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 activeTab="2"/>
  </bookViews>
  <sheets>
    <sheet name="MASTER" sheetId="8" r:id="rId1"/>
    <sheet name="Format01" sheetId="6" r:id="rId2"/>
    <sheet name="Format02" sheetId="1" r:id="rId3"/>
    <sheet name="Format03" sheetId="2" r:id="rId4"/>
    <sheet name="Format04" sheetId="3" r:id="rId5"/>
    <sheet name="Format05" sheetId="4" r:id="rId6"/>
    <sheet name="समेकित (हनुमानगढ़)" sheetId="7" r:id="rId7"/>
  </sheets>
  <definedNames>
    <definedName name="_xlnm._FilterDatabase" localSheetId="5" hidden="1">Format05!$L$1:$L$73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2" i="4"/>
  <c r="J44" i="7"/>
  <c r="K44"/>
  <c r="B104"/>
  <c r="C104"/>
  <c r="D104"/>
  <c r="E104"/>
  <c r="F104"/>
  <c r="G104"/>
  <c r="H104"/>
  <c r="I104"/>
  <c r="J104"/>
  <c r="K104"/>
  <c r="C45"/>
  <c r="C46" i="3"/>
  <c r="L6" i="4"/>
  <c r="L7"/>
  <c r="L8"/>
  <c r="L9"/>
  <c r="L10"/>
  <c r="L11"/>
  <c r="L12"/>
  <c r="L13"/>
  <c r="L14"/>
  <c r="L15"/>
  <c r="L16"/>
  <c r="L17"/>
  <c r="L18"/>
  <c r="L19"/>
  <c r="L20"/>
  <c r="L21"/>
  <c r="L22"/>
  <c r="L23"/>
  <c r="L25"/>
  <c r="L26"/>
  <c r="L27"/>
  <c r="L28"/>
  <c r="L29"/>
  <c r="L30"/>
  <c r="L32"/>
  <c r="L33"/>
  <c r="L34"/>
  <c r="L35"/>
  <c r="L36"/>
  <c r="L37"/>
  <c r="L38"/>
  <c r="L40"/>
  <c r="L43"/>
  <c r="L44"/>
  <c r="L45"/>
  <c r="L46"/>
  <c r="L47"/>
  <c r="L48"/>
  <c r="L49"/>
  <c r="L50"/>
  <c r="L51"/>
  <c r="L52"/>
  <c r="L53"/>
  <c r="L54"/>
  <c r="L5"/>
  <c r="F48" i="3"/>
  <c r="G48"/>
  <c r="H48"/>
  <c r="I48"/>
  <c r="J48"/>
  <c r="K48"/>
  <c r="F49"/>
  <c r="G49"/>
  <c r="H49"/>
  <c r="I49"/>
  <c r="J49"/>
  <c r="K49"/>
  <c r="F50"/>
  <c r="G50"/>
  <c r="H50"/>
  <c r="I50"/>
  <c r="J50"/>
  <c r="K50"/>
  <c r="F51"/>
  <c r="G51"/>
  <c r="H51"/>
  <c r="I51"/>
  <c r="J51"/>
  <c r="K51"/>
  <c r="F52"/>
  <c r="G52"/>
  <c r="H52"/>
  <c r="I52"/>
  <c r="J52"/>
  <c r="K52"/>
  <c r="F53"/>
  <c r="G53"/>
  <c r="H53"/>
  <c r="I53"/>
  <c r="J53"/>
  <c r="K53"/>
  <c r="F54"/>
  <c r="G54"/>
  <c r="H54"/>
  <c r="I54"/>
  <c r="J54"/>
  <c r="K54"/>
  <c r="F55"/>
  <c r="G55"/>
  <c r="H55"/>
  <c r="I55"/>
  <c r="J55"/>
  <c r="K55"/>
  <c r="F56"/>
  <c r="G56"/>
  <c r="H56"/>
  <c r="I56"/>
  <c r="J56"/>
  <c r="K56"/>
  <c r="F57"/>
  <c r="F5" i="4" s="1"/>
  <c r="G57" i="3"/>
  <c r="G5" i="4" s="1"/>
  <c r="H57" i="3"/>
  <c r="H5" i="4" s="1"/>
  <c r="I57" i="3"/>
  <c r="I5" i="4" s="1"/>
  <c r="J57" i="3"/>
  <c r="J5" i="4" s="1"/>
  <c r="K57" i="3"/>
  <c r="K5" i="4" s="1"/>
  <c r="F58" i="3"/>
  <c r="F6" i="4" s="1"/>
  <c r="G58" i="3"/>
  <c r="G6" i="4" s="1"/>
  <c r="H58" i="3"/>
  <c r="H6" i="4" s="1"/>
  <c r="I58" i="3"/>
  <c r="I6" i="4" s="1"/>
  <c r="J58" i="3"/>
  <c r="J6" i="4" s="1"/>
  <c r="K58" i="3"/>
  <c r="K6" i="4" s="1"/>
  <c r="F59" i="3"/>
  <c r="F7" i="4" s="1"/>
  <c r="G59" i="3"/>
  <c r="G7" i="4" s="1"/>
  <c r="H59" i="3"/>
  <c r="H7" i="4" s="1"/>
  <c r="I59" i="3"/>
  <c r="I7" i="4" s="1"/>
  <c r="J59" i="3"/>
  <c r="J7" i="4" s="1"/>
  <c r="K59" i="3"/>
  <c r="K7" i="4" s="1"/>
  <c r="F60" i="3"/>
  <c r="F8" i="4" s="1"/>
  <c r="G60" i="3"/>
  <c r="G8" i="4" s="1"/>
  <c r="H60" i="3"/>
  <c r="H8" i="4" s="1"/>
  <c r="I60" i="3"/>
  <c r="I8" i="4" s="1"/>
  <c r="J60" i="3"/>
  <c r="J8" i="4" s="1"/>
  <c r="K60" i="3"/>
  <c r="K8" i="4" s="1"/>
  <c r="F61" i="3"/>
  <c r="F9" i="4" s="1"/>
  <c r="G61" i="3"/>
  <c r="G9" i="4" s="1"/>
  <c r="H61" i="3"/>
  <c r="H9" i="4" s="1"/>
  <c r="I61" i="3"/>
  <c r="I9" i="4" s="1"/>
  <c r="J61" i="3"/>
  <c r="J9" i="4" s="1"/>
  <c r="K61" i="3"/>
  <c r="K9" i="4" s="1"/>
  <c r="F62" i="3"/>
  <c r="F10" i="4" s="1"/>
  <c r="G62" i="3"/>
  <c r="G10" i="4" s="1"/>
  <c r="H62" i="3"/>
  <c r="H10" i="4" s="1"/>
  <c r="I62" i="3"/>
  <c r="I10" i="4" s="1"/>
  <c r="J62" i="3"/>
  <c r="J10" i="4" s="1"/>
  <c r="K62" i="3"/>
  <c r="K10" i="4" s="1"/>
  <c r="F63" i="3"/>
  <c r="F11" i="4" s="1"/>
  <c r="G63" i="3"/>
  <c r="G11" i="4" s="1"/>
  <c r="H63" i="3"/>
  <c r="H11" i="4" s="1"/>
  <c r="I63" i="3"/>
  <c r="I11" i="4" s="1"/>
  <c r="J63" i="3"/>
  <c r="J11" i="4" s="1"/>
  <c r="K63" i="3"/>
  <c r="K11" i="4" s="1"/>
  <c r="F64" i="3"/>
  <c r="F12" i="4" s="1"/>
  <c r="G64" i="3"/>
  <c r="G12" i="4" s="1"/>
  <c r="H64" i="3"/>
  <c r="H12" i="4" s="1"/>
  <c r="I64" i="3"/>
  <c r="I12" i="4" s="1"/>
  <c r="J64" i="3"/>
  <c r="J12" i="4" s="1"/>
  <c r="K64" i="3"/>
  <c r="K12" i="4" s="1"/>
  <c r="F65" i="3"/>
  <c r="F13" i="4" s="1"/>
  <c r="G65" i="3"/>
  <c r="G13" i="4" s="1"/>
  <c r="H65" i="3"/>
  <c r="H13" i="4" s="1"/>
  <c r="I65" i="3"/>
  <c r="I13" i="4" s="1"/>
  <c r="J65" i="3"/>
  <c r="J13" i="4" s="1"/>
  <c r="K65" i="3"/>
  <c r="K13" i="4" s="1"/>
  <c r="F66" i="3"/>
  <c r="F14" i="4" s="1"/>
  <c r="G66" i="3"/>
  <c r="G14" i="4" s="1"/>
  <c r="H66" i="3"/>
  <c r="H14" i="4" s="1"/>
  <c r="I66" i="3"/>
  <c r="I14" i="4" s="1"/>
  <c r="J66" i="3"/>
  <c r="J14" i="4" s="1"/>
  <c r="K66" i="3"/>
  <c r="K14" i="4" s="1"/>
  <c r="F67" i="3"/>
  <c r="F15" i="4" s="1"/>
  <c r="G67" i="3"/>
  <c r="G15" i="4" s="1"/>
  <c r="H67" i="3"/>
  <c r="H15" i="4" s="1"/>
  <c r="I67" i="3"/>
  <c r="I15" i="4" s="1"/>
  <c r="J67" i="3"/>
  <c r="J15" i="4" s="1"/>
  <c r="K67" i="3"/>
  <c r="K15" i="4" s="1"/>
  <c r="F68" i="3"/>
  <c r="F16" i="4" s="1"/>
  <c r="G68" i="3"/>
  <c r="G16" i="4" s="1"/>
  <c r="H68" i="3"/>
  <c r="H16" i="4" s="1"/>
  <c r="I68" i="3"/>
  <c r="I16" i="4" s="1"/>
  <c r="J68" i="3"/>
  <c r="J16" i="4" s="1"/>
  <c r="K68" i="3"/>
  <c r="K16" i="4" s="1"/>
  <c r="F69" i="3"/>
  <c r="F17" i="4" s="1"/>
  <c r="G69" i="3"/>
  <c r="G17" i="4" s="1"/>
  <c r="H69" i="3"/>
  <c r="H17" i="4" s="1"/>
  <c r="I69" i="3"/>
  <c r="I17" i="4" s="1"/>
  <c r="J69" i="3"/>
  <c r="J17" i="4" s="1"/>
  <c r="K69" i="3"/>
  <c r="K17" i="4" s="1"/>
  <c r="F70" i="3"/>
  <c r="F18" i="4" s="1"/>
  <c r="G70" i="3"/>
  <c r="G18" i="4" s="1"/>
  <c r="H70" i="3"/>
  <c r="H18" i="4" s="1"/>
  <c r="I70" i="3"/>
  <c r="I18" i="4" s="1"/>
  <c r="J70" i="3"/>
  <c r="J18" i="4" s="1"/>
  <c r="K70" i="3"/>
  <c r="K18" i="4" s="1"/>
  <c r="F71" i="3"/>
  <c r="F19" i="4" s="1"/>
  <c r="G71" i="3"/>
  <c r="G19" i="4" s="1"/>
  <c r="H71" i="3"/>
  <c r="H19" i="4" s="1"/>
  <c r="I71" i="3"/>
  <c r="I19" i="4" s="1"/>
  <c r="J71" i="3"/>
  <c r="J19" i="4" s="1"/>
  <c r="K71" i="3"/>
  <c r="K19" i="4" s="1"/>
  <c r="F72" i="3"/>
  <c r="F20" i="4" s="1"/>
  <c r="G72" i="3"/>
  <c r="G20" i="4" s="1"/>
  <c r="H72" i="3"/>
  <c r="H20" i="4" s="1"/>
  <c r="I72" i="3"/>
  <c r="I20" i="4" s="1"/>
  <c r="J72" i="3"/>
  <c r="J20" i="4" s="1"/>
  <c r="K72" i="3"/>
  <c r="K20" i="4" s="1"/>
  <c r="F73" i="3"/>
  <c r="F21" i="4" s="1"/>
  <c r="G73" i="3"/>
  <c r="G21" i="4" s="1"/>
  <c r="H73" i="3"/>
  <c r="H21" i="4" s="1"/>
  <c r="I73" i="3"/>
  <c r="I21" i="4" s="1"/>
  <c r="J73" i="3"/>
  <c r="J21" i="4" s="1"/>
  <c r="K73" i="3"/>
  <c r="K21" i="4" s="1"/>
  <c r="F74" i="3"/>
  <c r="F22" i="4" s="1"/>
  <c r="G74" i="3"/>
  <c r="G22" i="4" s="1"/>
  <c r="H74" i="3"/>
  <c r="H22" i="4" s="1"/>
  <c r="I74" i="3"/>
  <c r="I22" i="4" s="1"/>
  <c r="J74" i="3"/>
  <c r="J22" i="4" s="1"/>
  <c r="K74" i="3"/>
  <c r="K22" i="4" s="1"/>
  <c r="F75" i="3"/>
  <c r="F23" i="4" s="1"/>
  <c r="G75" i="3"/>
  <c r="G23" i="4" s="1"/>
  <c r="H75" i="3"/>
  <c r="H23" i="4" s="1"/>
  <c r="I75" i="3"/>
  <c r="I23" i="4" s="1"/>
  <c r="J75" i="3"/>
  <c r="J23" i="4" s="1"/>
  <c r="K75" i="3"/>
  <c r="K23" i="4" s="1"/>
  <c r="F76" i="3"/>
  <c r="F24" i="4" s="1"/>
  <c r="G76" i="3"/>
  <c r="G24" i="4" s="1"/>
  <c r="H76" i="3"/>
  <c r="H24" i="4" s="1"/>
  <c r="I76" i="3"/>
  <c r="I24" i="4" s="1"/>
  <c r="J76" i="3"/>
  <c r="J24" i="4" s="1"/>
  <c r="K76" i="3"/>
  <c r="K24" i="4" s="1"/>
  <c r="F77" i="3"/>
  <c r="F25" i="4" s="1"/>
  <c r="G77" i="3"/>
  <c r="G25" i="4" s="1"/>
  <c r="H77" i="3"/>
  <c r="H25" i="4" s="1"/>
  <c r="I77" i="3"/>
  <c r="I25" i="4" s="1"/>
  <c r="J77" i="3"/>
  <c r="J25" i="4" s="1"/>
  <c r="K77" i="3"/>
  <c r="K25" i="4" s="1"/>
  <c r="F78" i="3"/>
  <c r="F26" i="4" s="1"/>
  <c r="G78" i="3"/>
  <c r="G26" i="4" s="1"/>
  <c r="H78" i="3"/>
  <c r="H26" i="4" s="1"/>
  <c r="I78" i="3"/>
  <c r="I26" i="4" s="1"/>
  <c r="J78" i="3"/>
  <c r="J26" i="4" s="1"/>
  <c r="K78" i="3"/>
  <c r="K26" i="4" s="1"/>
  <c r="F79" i="3"/>
  <c r="F27" i="4" s="1"/>
  <c r="G79" i="3"/>
  <c r="G27" i="4" s="1"/>
  <c r="H79" i="3"/>
  <c r="H27" i="4" s="1"/>
  <c r="I79" i="3"/>
  <c r="I27" i="4" s="1"/>
  <c r="J79" i="3"/>
  <c r="J27" i="4" s="1"/>
  <c r="K79" i="3"/>
  <c r="K27" i="4" s="1"/>
  <c r="F80" i="3"/>
  <c r="F28" i="4" s="1"/>
  <c r="G80" i="3"/>
  <c r="G28" i="4" s="1"/>
  <c r="H80" i="3"/>
  <c r="H28" i="4" s="1"/>
  <c r="I80" i="3"/>
  <c r="I28" i="4" s="1"/>
  <c r="J80" i="3"/>
  <c r="J28" i="4" s="1"/>
  <c r="K80" i="3"/>
  <c r="K28" i="4" s="1"/>
  <c r="F81" i="3"/>
  <c r="F29" i="4" s="1"/>
  <c r="G81" i="3"/>
  <c r="G29" i="4" s="1"/>
  <c r="H81" i="3"/>
  <c r="H29" i="4" s="1"/>
  <c r="I81" i="3"/>
  <c r="I29" i="4" s="1"/>
  <c r="J81" i="3"/>
  <c r="J29" i="4" s="1"/>
  <c r="K81" i="3"/>
  <c r="K29" i="4" s="1"/>
  <c r="F82" i="3"/>
  <c r="F30" i="4" s="1"/>
  <c r="G82" i="3"/>
  <c r="G30" i="4" s="1"/>
  <c r="H82" i="3"/>
  <c r="H30" i="4" s="1"/>
  <c r="I82" i="3"/>
  <c r="I30" i="4" s="1"/>
  <c r="J82" i="3"/>
  <c r="J30" i="4" s="1"/>
  <c r="K82" i="3"/>
  <c r="K30" i="4" s="1"/>
  <c r="F83" i="3"/>
  <c r="F32" i="4" s="1"/>
  <c r="G83" i="3"/>
  <c r="G32" i="4" s="1"/>
  <c r="H83" i="3"/>
  <c r="H32" i="4" s="1"/>
  <c r="I83" i="3"/>
  <c r="I32" i="4" s="1"/>
  <c r="J83" i="3"/>
  <c r="J32" i="4" s="1"/>
  <c r="K83" i="3"/>
  <c r="K32" i="4" s="1"/>
  <c r="F84" i="3"/>
  <c r="F33" i="4" s="1"/>
  <c r="G84" i="3"/>
  <c r="G33" i="4" s="1"/>
  <c r="H84" i="3"/>
  <c r="H33" i="4" s="1"/>
  <c r="I84" i="3"/>
  <c r="I33" i="4" s="1"/>
  <c r="J84" i="3"/>
  <c r="J33" i="4" s="1"/>
  <c r="K84" i="3"/>
  <c r="K33" i="4" s="1"/>
  <c r="F85" i="3"/>
  <c r="F34" i="4" s="1"/>
  <c r="G85" i="3"/>
  <c r="G34" i="4" s="1"/>
  <c r="H85" i="3"/>
  <c r="H34" i="4" s="1"/>
  <c r="I85" i="3"/>
  <c r="I34" i="4" s="1"/>
  <c r="J85" i="3"/>
  <c r="J34" i="4" s="1"/>
  <c r="K85" i="3"/>
  <c r="K34" i="4" s="1"/>
  <c r="F86" i="3"/>
  <c r="F35" i="4" s="1"/>
  <c r="G86" i="3"/>
  <c r="G35" i="4" s="1"/>
  <c r="H86" i="3"/>
  <c r="H35" i="4" s="1"/>
  <c r="I86" i="3"/>
  <c r="I35" i="4" s="1"/>
  <c r="J86" i="3"/>
  <c r="J35" i="4" s="1"/>
  <c r="K86" i="3"/>
  <c r="K35" i="4" s="1"/>
  <c r="F87" i="3"/>
  <c r="F36" i="4" s="1"/>
  <c r="G87" i="3"/>
  <c r="G36" i="4" s="1"/>
  <c r="H87" i="3"/>
  <c r="H36" i="4" s="1"/>
  <c r="I87" i="3"/>
  <c r="I36" i="4" s="1"/>
  <c r="J87" i="3"/>
  <c r="J36" i="4" s="1"/>
  <c r="K87" i="3"/>
  <c r="K36" i="4" s="1"/>
  <c r="F88" i="3"/>
  <c r="F37" i="4" s="1"/>
  <c r="G88" i="3"/>
  <c r="G37" i="4" s="1"/>
  <c r="H88" i="3"/>
  <c r="H37" i="4" s="1"/>
  <c r="I88" i="3"/>
  <c r="I37" i="4" s="1"/>
  <c r="J88" i="3"/>
  <c r="J37" i="4" s="1"/>
  <c r="K88" i="3"/>
  <c r="K37" i="4" s="1"/>
  <c r="F89" i="3"/>
  <c r="F38" i="4" s="1"/>
  <c r="G89" i="3"/>
  <c r="G38" i="4" s="1"/>
  <c r="H89" i="3"/>
  <c r="H38" i="4" s="1"/>
  <c r="I89" i="3"/>
  <c r="I38" i="4" s="1"/>
  <c r="J89" i="3"/>
  <c r="J38" i="4" s="1"/>
  <c r="K89" i="3"/>
  <c r="K38" i="4" s="1"/>
  <c r="F90" i="3"/>
  <c r="F39" i="4" s="1"/>
  <c r="G90" i="3"/>
  <c r="G39" i="4" s="1"/>
  <c r="H90" i="3"/>
  <c r="H39" i="4" s="1"/>
  <c r="I90" i="3"/>
  <c r="I39" i="4" s="1"/>
  <c r="J90" i="3"/>
  <c r="J39" i="4" s="1"/>
  <c r="K90" i="3"/>
  <c r="K39" i="4" s="1"/>
  <c r="F91" i="3"/>
  <c r="F40" i="4" s="1"/>
  <c r="G91" i="3"/>
  <c r="G40" i="4" s="1"/>
  <c r="H91" i="3"/>
  <c r="H40" i="4" s="1"/>
  <c r="I91" i="3"/>
  <c r="I40" i="4" s="1"/>
  <c r="J91" i="3"/>
  <c r="J40" i="4" s="1"/>
  <c r="K91" i="3"/>
  <c r="K40" i="4" s="1"/>
  <c r="F92" i="3"/>
  <c r="F41" i="4" s="1"/>
  <c r="G92" i="3"/>
  <c r="G41" i="4" s="1"/>
  <c r="H92" i="3"/>
  <c r="H41" i="4" s="1"/>
  <c r="I92" i="3"/>
  <c r="I41" i="4" s="1"/>
  <c r="J92" i="3"/>
  <c r="J41" i="4" s="1"/>
  <c r="K92" i="3"/>
  <c r="K41" i="4" s="1"/>
  <c r="F93" i="3"/>
  <c r="F42" i="4" s="1"/>
  <c r="G93" i="3"/>
  <c r="G42" i="4" s="1"/>
  <c r="H93" i="3"/>
  <c r="H42" i="4" s="1"/>
  <c r="I93" i="3"/>
  <c r="I42" i="4" s="1"/>
  <c r="J93" i="3"/>
  <c r="J42" i="4" s="1"/>
  <c r="K93" i="3"/>
  <c r="K42" i="4" s="1"/>
  <c r="F94" i="3"/>
  <c r="F43" i="4" s="1"/>
  <c r="G94" i="3"/>
  <c r="G43" i="4" s="1"/>
  <c r="H94" i="3"/>
  <c r="H43" i="4" s="1"/>
  <c r="I94" i="3"/>
  <c r="I43" i="4" s="1"/>
  <c r="J94" i="3"/>
  <c r="J43" i="4" s="1"/>
  <c r="K94" i="3"/>
  <c r="K43" i="4" s="1"/>
  <c r="F95" i="3"/>
  <c r="F44" i="4" s="1"/>
  <c r="G95" i="3"/>
  <c r="G44" i="4" s="1"/>
  <c r="H95" i="3"/>
  <c r="H44" i="4" s="1"/>
  <c r="I95" i="3"/>
  <c r="I44" i="4" s="1"/>
  <c r="J95" i="3"/>
  <c r="J44" i="4" s="1"/>
  <c r="K95" i="3"/>
  <c r="K44" i="4" s="1"/>
  <c r="F96" i="3"/>
  <c r="F45" i="4" s="1"/>
  <c r="G96" i="3"/>
  <c r="G45" i="4" s="1"/>
  <c r="H96" i="3"/>
  <c r="H45" i="4" s="1"/>
  <c r="I96" i="3"/>
  <c r="I45" i="4" s="1"/>
  <c r="J96" i="3"/>
  <c r="J45" i="4" s="1"/>
  <c r="K96" i="3"/>
  <c r="K45" i="4" s="1"/>
  <c r="H5" i="7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K103"/>
  <c r="J103"/>
  <c r="I103"/>
  <c r="G103"/>
  <c r="F103"/>
  <c r="E103"/>
  <c r="D103"/>
  <c r="C103"/>
  <c r="B103"/>
  <c r="K102"/>
  <c r="J102"/>
  <c r="I102"/>
  <c r="G102"/>
  <c r="F102"/>
  <c r="E102"/>
  <c r="D102"/>
  <c r="C102"/>
  <c r="B102"/>
  <c r="K101"/>
  <c r="J101"/>
  <c r="I101"/>
  <c r="G101"/>
  <c r="F101"/>
  <c r="E101"/>
  <c r="D101"/>
  <c r="C101"/>
  <c r="B101"/>
  <c r="K100"/>
  <c r="J100"/>
  <c r="I100"/>
  <c r="G100"/>
  <c r="F100"/>
  <c r="E100"/>
  <c r="D100"/>
  <c r="C100"/>
  <c r="B100"/>
  <c r="K99"/>
  <c r="J99"/>
  <c r="I99"/>
  <c r="G99"/>
  <c r="F99"/>
  <c r="E99"/>
  <c r="D99"/>
  <c r="C99"/>
  <c r="B99"/>
  <c r="K98"/>
  <c r="J98"/>
  <c r="I98"/>
  <c r="G98"/>
  <c r="F98"/>
  <c r="E98"/>
  <c r="D98"/>
  <c r="C98"/>
  <c r="B98"/>
  <c r="K97"/>
  <c r="J97"/>
  <c r="I97"/>
  <c r="G97"/>
  <c r="F97"/>
  <c r="E97"/>
  <c r="D97"/>
  <c r="C97"/>
  <c r="B97"/>
  <c r="K96"/>
  <c r="J96"/>
  <c r="I96"/>
  <c r="G96"/>
  <c r="F96"/>
  <c r="E96"/>
  <c r="D96"/>
  <c r="C96"/>
  <c r="B96"/>
  <c r="K95"/>
  <c r="J95"/>
  <c r="I95"/>
  <c r="G95"/>
  <c r="F95"/>
  <c r="E95"/>
  <c r="D95"/>
  <c r="C95"/>
  <c r="B95"/>
  <c r="K94"/>
  <c r="J94"/>
  <c r="I94"/>
  <c r="G94"/>
  <c r="F94"/>
  <c r="E94"/>
  <c r="D94"/>
  <c r="C94"/>
  <c r="B94"/>
  <c r="K93"/>
  <c r="J93"/>
  <c r="I93"/>
  <c r="G93"/>
  <c r="F93"/>
  <c r="E93"/>
  <c r="D93"/>
  <c r="C93"/>
  <c r="B93"/>
  <c r="K92"/>
  <c r="J92"/>
  <c r="I92"/>
  <c r="G92"/>
  <c r="F92"/>
  <c r="E92"/>
  <c r="D92"/>
  <c r="C92"/>
  <c r="B92"/>
  <c r="K91"/>
  <c r="J91"/>
  <c r="I91"/>
  <c r="G91"/>
  <c r="F91"/>
  <c r="E91"/>
  <c r="D91"/>
  <c r="C91"/>
  <c r="B91"/>
  <c r="K90"/>
  <c r="J90"/>
  <c r="I90"/>
  <c r="G90"/>
  <c r="F90"/>
  <c r="E90"/>
  <c r="D90"/>
  <c r="C90"/>
  <c r="B90"/>
  <c r="K89"/>
  <c r="J89"/>
  <c r="I89"/>
  <c r="G89"/>
  <c r="F89"/>
  <c r="E89"/>
  <c r="D89"/>
  <c r="C89"/>
  <c r="B89"/>
  <c r="K88"/>
  <c r="J88"/>
  <c r="I88"/>
  <c r="G88"/>
  <c r="F88"/>
  <c r="E88"/>
  <c r="D88"/>
  <c r="C88"/>
  <c r="B88"/>
  <c r="K87"/>
  <c r="J87"/>
  <c r="I87"/>
  <c r="G87"/>
  <c r="F87"/>
  <c r="E87"/>
  <c r="D87"/>
  <c r="C87"/>
  <c r="B87"/>
  <c r="K86"/>
  <c r="J86"/>
  <c r="I86"/>
  <c r="G86"/>
  <c r="F86"/>
  <c r="E86"/>
  <c r="D86"/>
  <c r="C86"/>
  <c r="B86"/>
  <c r="K85"/>
  <c r="J85"/>
  <c r="I85"/>
  <c r="G85"/>
  <c r="F85"/>
  <c r="E85"/>
  <c r="D85"/>
  <c r="C85"/>
  <c r="B85"/>
  <c r="K84"/>
  <c r="J84"/>
  <c r="I84"/>
  <c r="G84"/>
  <c r="F84"/>
  <c r="E84"/>
  <c r="D84"/>
  <c r="C84"/>
  <c r="B84"/>
  <c r="K83"/>
  <c r="J83"/>
  <c r="I83"/>
  <c r="G83"/>
  <c r="F83"/>
  <c r="E83"/>
  <c r="D83"/>
  <c r="C83"/>
  <c r="B83"/>
  <c r="K82"/>
  <c r="J82"/>
  <c r="I82"/>
  <c r="G82"/>
  <c r="F82"/>
  <c r="E82"/>
  <c r="D82"/>
  <c r="C82"/>
  <c r="B82"/>
  <c r="K81"/>
  <c r="J81"/>
  <c r="I81"/>
  <c r="G81"/>
  <c r="F81"/>
  <c r="E81"/>
  <c r="D81"/>
  <c r="C81"/>
  <c r="B81"/>
  <c r="K80"/>
  <c r="J80"/>
  <c r="I80"/>
  <c r="G80"/>
  <c r="F80"/>
  <c r="E80"/>
  <c r="D80"/>
  <c r="C80"/>
  <c r="B80"/>
  <c r="K79"/>
  <c r="J79"/>
  <c r="I79"/>
  <c r="G79"/>
  <c r="F79"/>
  <c r="E79"/>
  <c r="D79"/>
  <c r="C79"/>
  <c r="B79"/>
  <c r="K78"/>
  <c r="J78"/>
  <c r="I78"/>
  <c r="G78"/>
  <c r="F78"/>
  <c r="E78"/>
  <c r="D78"/>
  <c r="C78"/>
  <c r="B78"/>
  <c r="K77"/>
  <c r="J77"/>
  <c r="I77"/>
  <c r="G77"/>
  <c r="F77"/>
  <c r="E77"/>
  <c r="D77"/>
  <c r="C77"/>
  <c r="B77"/>
  <c r="K76"/>
  <c r="J76"/>
  <c r="I76"/>
  <c r="G76"/>
  <c r="F76"/>
  <c r="E76"/>
  <c r="D76"/>
  <c r="C76"/>
  <c r="B76"/>
  <c r="K75"/>
  <c r="J75"/>
  <c r="I75"/>
  <c r="G75"/>
  <c r="F75"/>
  <c r="E75"/>
  <c r="D75"/>
  <c r="C75"/>
  <c r="B75"/>
  <c r="K74"/>
  <c r="J74"/>
  <c r="I74"/>
  <c r="G74"/>
  <c r="F74"/>
  <c r="E74"/>
  <c r="D74"/>
  <c r="C74"/>
  <c r="B74"/>
  <c r="K73"/>
  <c r="J73"/>
  <c r="I73"/>
  <c r="G73"/>
  <c r="F73"/>
  <c r="E73"/>
  <c r="D73"/>
  <c r="C73"/>
  <c r="B73"/>
  <c r="K72"/>
  <c r="J72"/>
  <c r="I72"/>
  <c r="G72"/>
  <c r="F72"/>
  <c r="E72"/>
  <c r="D72"/>
  <c r="C72"/>
  <c r="B72"/>
  <c r="K71"/>
  <c r="J71"/>
  <c r="I71"/>
  <c r="G71"/>
  <c r="F71"/>
  <c r="E71"/>
  <c r="D71"/>
  <c r="C71"/>
  <c r="B71"/>
  <c r="K70"/>
  <c r="J70"/>
  <c r="I70"/>
  <c r="G70"/>
  <c r="F70"/>
  <c r="E70"/>
  <c r="D70"/>
  <c r="C70"/>
  <c r="B70"/>
  <c r="K69"/>
  <c r="J69"/>
  <c r="I69"/>
  <c r="G69"/>
  <c r="F69"/>
  <c r="E69"/>
  <c r="D69"/>
  <c r="C69"/>
  <c r="B69"/>
  <c r="K68"/>
  <c r="J68"/>
  <c r="I68"/>
  <c r="G68"/>
  <c r="F68"/>
  <c r="E68"/>
  <c r="D68"/>
  <c r="C68"/>
  <c r="B68"/>
  <c r="K67"/>
  <c r="J67"/>
  <c r="I67"/>
  <c r="G67"/>
  <c r="F67"/>
  <c r="E67"/>
  <c r="D67"/>
  <c r="C67"/>
  <c r="B67"/>
  <c r="K66"/>
  <c r="J66"/>
  <c r="I66"/>
  <c r="G66"/>
  <c r="F66"/>
  <c r="E66"/>
  <c r="D66"/>
  <c r="C66"/>
  <c r="B66"/>
  <c r="K65"/>
  <c r="J65"/>
  <c r="I65"/>
  <c r="G65"/>
  <c r="F65"/>
  <c r="E65"/>
  <c r="D65"/>
  <c r="C65"/>
  <c r="B65"/>
  <c r="K64"/>
  <c r="J64"/>
  <c r="I64"/>
  <c r="G64"/>
  <c r="F64"/>
  <c r="E64"/>
  <c r="D64"/>
  <c r="C64"/>
  <c r="B64"/>
  <c r="K63"/>
  <c r="J63"/>
  <c r="I63"/>
  <c r="G63"/>
  <c r="F63"/>
  <c r="E63"/>
  <c r="D63"/>
  <c r="C63"/>
  <c r="B63"/>
  <c r="K62"/>
  <c r="J62"/>
  <c r="I62"/>
  <c r="G62"/>
  <c r="F62"/>
  <c r="E62"/>
  <c r="D62"/>
  <c r="C62"/>
  <c r="B62"/>
  <c r="K61"/>
  <c r="J61"/>
  <c r="I61"/>
  <c r="G61"/>
  <c r="F61"/>
  <c r="E61"/>
  <c r="D61"/>
  <c r="C61"/>
  <c r="B61"/>
  <c r="K60"/>
  <c r="J60"/>
  <c r="I60"/>
  <c r="G60"/>
  <c r="F60"/>
  <c r="E60"/>
  <c r="D60"/>
  <c r="C60"/>
  <c r="B60"/>
  <c r="K59"/>
  <c r="J59"/>
  <c r="I59"/>
  <c r="G59"/>
  <c r="F59"/>
  <c r="E59"/>
  <c r="D59"/>
  <c r="C59"/>
  <c r="B59"/>
  <c r="K58"/>
  <c r="J58"/>
  <c r="I58"/>
  <c r="G58"/>
  <c r="F58"/>
  <c r="E58"/>
  <c r="D58"/>
  <c r="C58"/>
  <c r="B58"/>
  <c r="K57"/>
  <c r="J57"/>
  <c r="I57"/>
  <c r="G57"/>
  <c r="F57"/>
  <c r="E57"/>
  <c r="D57"/>
  <c r="C57"/>
  <c r="B57"/>
  <c r="K56"/>
  <c r="J56"/>
  <c r="I56"/>
  <c r="G56"/>
  <c r="F56"/>
  <c r="E56"/>
  <c r="D56"/>
  <c r="C56"/>
  <c r="B56"/>
  <c r="K55"/>
  <c r="J55"/>
  <c r="I55"/>
  <c r="G55"/>
  <c r="F55"/>
  <c r="E55"/>
  <c r="D55"/>
  <c r="C55"/>
  <c r="B55"/>
  <c r="K54"/>
  <c r="J54"/>
  <c r="I54"/>
  <c r="G54"/>
  <c r="F54"/>
  <c r="E54"/>
  <c r="D54"/>
  <c r="C54"/>
  <c r="B54"/>
  <c r="K53"/>
  <c r="J53"/>
  <c r="I53"/>
  <c r="G53"/>
  <c r="F53"/>
  <c r="E53"/>
  <c r="D53"/>
  <c r="C53"/>
  <c r="B53"/>
  <c r="K52"/>
  <c r="J52"/>
  <c r="I52"/>
  <c r="G52"/>
  <c r="F52"/>
  <c r="E52"/>
  <c r="D52"/>
  <c r="C52"/>
  <c r="B52"/>
  <c r="K51"/>
  <c r="J51"/>
  <c r="I51"/>
  <c r="G51"/>
  <c r="F51"/>
  <c r="E51"/>
  <c r="D51"/>
  <c r="C51"/>
  <c r="B51"/>
  <c r="K50"/>
  <c r="J50"/>
  <c r="I50"/>
  <c r="G50"/>
  <c r="F50"/>
  <c r="E50"/>
  <c r="D50"/>
  <c r="C50"/>
  <c r="B50"/>
  <c r="K49"/>
  <c r="J49"/>
  <c r="I49"/>
  <c r="G49"/>
  <c r="F49"/>
  <c r="E49"/>
  <c r="D49"/>
  <c r="C49"/>
  <c r="B49"/>
  <c r="K48"/>
  <c r="J48"/>
  <c r="I48"/>
  <c r="G48"/>
  <c r="F48"/>
  <c r="E48"/>
  <c r="D48"/>
  <c r="C48"/>
  <c r="B48"/>
  <c r="K47"/>
  <c r="J47"/>
  <c r="I47"/>
  <c r="G47"/>
  <c r="F47"/>
  <c r="E47"/>
  <c r="D47"/>
  <c r="C47"/>
  <c r="B47"/>
  <c r="K46"/>
  <c r="J46"/>
  <c r="I46"/>
  <c r="G46"/>
  <c r="F46"/>
  <c r="E46"/>
  <c r="D46"/>
  <c r="C46"/>
  <c r="B46"/>
  <c r="I44"/>
  <c r="G44"/>
  <c r="F44"/>
  <c r="E44"/>
  <c r="D44"/>
  <c r="C44"/>
  <c r="B44"/>
  <c r="K43"/>
  <c r="J43"/>
  <c r="I43"/>
  <c r="G43"/>
  <c r="F43"/>
  <c r="E43"/>
  <c r="D43"/>
  <c r="C43"/>
  <c r="B43"/>
  <c r="K42"/>
  <c r="J42"/>
  <c r="I42"/>
  <c r="G42"/>
  <c r="F42"/>
  <c r="E42"/>
  <c r="D42"/>
  <c r="C42"/>
  <c r="B42"/>
  <c r="K41"/>
  <c r="J41"/>
  <c r="I41"/>
  <c r="G41"/>
  <c r="F41"/>
  <c r="E41"/>
  <c r="D41"/>
  <c r="C41"/>
  <c r="B41"/>
  <c r="K40"/>
  <c r="J40"/>
  <c r="I40"/>
  <c r="G40"/>
  <c r="F40"/>
  <c r="E40"/>
  <c r="D40"/>
  <c r="C40"/>
  <c r="B40"/>
  <c r="K39"/>
  <c r="J39"/>
  <c r="I39"/>
  <c r="G39"/>
  <c r="F39"/>
  <c r="E39"/>
  <c r="D39"/>
  <c r="C39"/>
  <c r="B39"/>
  <c r="K38"/>
  <c r="J38"/>
  <c r="I38"/>
  <c r="G38"/>
  <c r="F38"/>
  <c r="E38"/>
  <c r="D38"/>
  <c r="C38"/>
  <c r="B38"/>
  <c r="K37"/>
  <c r="J37"/>
  <c r="I37"/>
  <c r="G37"/>
  <c r="F37"/>
  <c r="E37"/>
  <c r="D37"/>
  <c r="C37"/>
  <c r="B37"/>
  <c r="K36"/>
  <c r="J36"/>
  <c r="I36"/>
  <c r="G36"/>
  <c r="F36"/>
  <c r="E36"/>
  <c r="D36"/>
  <c r="C36"/>
  <c r="B36"/>
  <c r="K35"/>
  <c r="J35"/>
  <c r="I35"/>
  <c r="G35"/>
  <c r="F35"/>
  <c r="E35"/>
  <c r="D35"/>
  <c r="C35"/>
  <c r="B35"/>
  <c r="K34"/>
  <c r="J34"/>
  <c r="I34"/>
  <c r="G34"/>
  <c r="F34"/>
  <c r="E34"/>
  <c r="D34"/>
  <c r="C34"/>
  <c r="B34"/>
  <c r="K33"/>
  <c r="J33"/>
  <c r="I33"/>
  <c r="G33"/>
  <c r="F33"/>
  <c r="E33"/>
  <c r="D33"/>
  <c r="C33"/>
  <c r="B33"/>
  <c r="K32"/>
  <c r="J32"/>
  <c r="I32"/>
  <c r="G32"/>
  <c r="F32"/>
  <c r="E32"/>
  <c r="D32"/>
  <c r="C32"/>
  <c r="B32"/>
  <c r="K31"/>
  <c r="J31"/>
  <c r="I31"/>
  <c r="G31"/>
  <c r="F31"/>
  <c r="E31"/>
  <c r="D31"/>
  <c r="C31"/>
  <c r="B31"/>
  <c r="K30"/>
  <c r="J30"/>
  <c r="I30"/>
  <c r="G30"/>
  <c r="F30"/>
  <c r="E30"/>
  <c r="D30"/>
  <c r="C30"/>
  <c r="B30"/>
  <c r="K29"/>
  <c r="J29"/>
  <c r="I29"/>
  <c r="G29"/>
  <c r="F29"/>
  <c r="E29"/>
  <c r="D29"/>
  <c r="C29"/>
  <c r="B29"/>
  <c r="K28"/>
  <c r="J28"/>
  <c r="I28"/>
  <c r="G28"/>
  <c r="F28"/>
  <c r="E28"/>
  <c r="D28"/>
  <c r="C28"/>
  <c r="B28"/>
  <c r="K27"/>
  <c r="J27"/>
  <c r="I27"/>
  <c r="G27"/>
  <c r="F27"/>
  <c r="E27"/>
  <c r="D27"/>
  <c r="C27"/>
  <c r="B27"/>
  <c r="K26"/>
  <c r="J26"/>
  <c r="I26"/>
  <c r="G26"/>
  <c r="F26"/>
  <c r="E26"/>
  <c r="D26"/>
  <c r="C26"/>
  <c r="B26"/>
  <c r="K25"/>
  <c r="J25"/>
  <c r="I25"/>
  <c r="G25"/>
  <c r="F25"/>
  <c r="E25"/>
  <c r="D25"/>
  <c r="C25"/>
  <c r="B25"/>
  <c r="K24"/>
  <c r="J24"/>
  <c r="I24"/>
  <c r="G24"/>
  <c r="F24"/>
  <c r="E24"/>
  <c r="D24"/>
  <c r="C24"/>
  <c r="B24"/>
  <c r="K23"/>
  <c r="J23"/>
  <c r="I23"/>
  <c r="G23"/>
  <c r="F23"/>
  <c r="E23"/>
  <c r="D23"/>
  <c r="C23"/>
  <c r="B23"/>
  <c r="K22"/>
  <c r="J22"/>
  <c r="I22"/>
  <c r="G22"/>
  <c r="F22"/>
  <c r="E22"/>
  <c r="D22"/>
  <c r="C22"/>
  <c r="B22"/>
  <c r="K21"/>
  <c r="J21"/>
  <c r="I21"/>
  <c r="G21"/>
  <c r="F21"/>
  <c r="E21"/>
  <c r="D21"/>
  <c r="C21"/>
  <c r="B21"/>
  <c r="K20"/>
  <c r="J20"/>
  <c r="I20"/>
  <c r="G20"/>
  <c r="F20"/>
  <c r="E20"/>
  <c r="D20"/>
  <c r="C20"/>
  <c r="B20"/>
  <c r="K19"/>
  <c r="J19"/>
  <c r="I19"/>
  <c r="G19"/>
  <c r="F19"/>
  <c r="E19"/>
  <c r="D19"/>
  <c r="C19"/>
  <c r="B19"/>
  <c r="K18"/>
  <c r="J18"/>
  <c r="I18"/>
  <c r="G18"/>
  <c r="F18"/>
  <c r="E18"/>
  <c r="D18"/>
  <c r="C18"/>
  <c r="B18"/>
  <c r="K17"/>
  <c r="J17"/>
  <c r="I17"/>
  <c r="G17"/>
  <c r="F17"/>
  <c r="E17"/>
  <c r="D17"/>
  <c r="C17"/>
  <c r="B17"/>
  <c r="K16"/>
  <c r="J16"/>
  <c r="I16"/>
  <c r="G16"/>
  <c r="F16"/>
  <c r="E16"/>
  <c r="D16"/>
  <c r="C16"/>
  <c r="B16"/>
  <c r="K15"/>
  <c r="J15"/>
  <c r="I15"/>
  <c r="G15"/>
  <c r="F15"/>
  <c r="E15"/>
  <c r="D15"/>
  <c r="C15"/>
  <c r="B15"/>
  <c r="K14"/>
  <c r="J14"/>
  <c r="I14"/>
  <c r="G14"/>
  <c r="F14"/>
  <c r="E14"/>
  <c r="D14"/>
  <c r="C14"/>
  <c r="B14"/>
  <c r="K13"/>
  <c r="J13"/>
  <c r="I13"/>
  <c r="G13"/>
  <c r="F13"/>
  <c r="E13"/>
  <c r="D13"/>
  <c r="C13"/>
  <c r="B13"/>
  <c r="K12"/>
  <c r="J12"/>
  <c r="I12"/>
  <c r="G12"/>
  <c r="F12"/>
  <c r="E12"/>
  <c r="D12"/>
  <c r="C12"/>
  <c r="B12"/>
  <c r="K11"/>
  <c r="J11"/>
  <c r="I11"/>
  <c r="G11"/>
  <c r="F11"/>
  <c r="E11"/>
  <c r="D11"/>
  <c r="C11"/>
  <c r="B11"/>
  <c r="K10"/>
  <c r="J10"/>
  <c r="I10"/>
  <c r="G10"/>
  <c r="F10"/>
  <c r="E10"/>
  <c r="D10"/>
  <c r="C10"/>
  <c r="B10"/>
  <c r="K9"/>
  <c r="J9"/>
  <c r="I9"/>
  <c r="G9"/>
  <c r="F9"/>
  <c r="E9"/>
  <c r="D9"/>
  <c r="C9"/>
  <c r="B9"/>
  <c r="K8"/>
  <c r="J8"/>
  <c r="I8"/>
  <c r="G8"/>
  <c r="F8"/>
  <c r="E8"/>
  <c r="D8"/>
  <c r="C8"/>
  <c r="B8"/>
  <c r="K7"/>
  <c r="J7"/>
  <c r="I7"/>
  <c r="G7"/>
  <c r="F7"/>
  <c r="E7"/>
  <c r="D7"/>
  <c r="C7"/>
  <c r="B7"/>
  <c r="K6"/>
  <c r="J6"/>
  <c r="I6"/>
  <c r="G6"/>
  <c r="F6"/>
  <c r="E6"/>
  <c r="D6"/>
  <c r="C6"/>
  <c r="B6"/>
  <c r="K5"/>
  <c r="J5"/>
  <c r="I5"/>
  <c r="G5"/>
  <c r="F5"/>
  <c r="E5"/>
  <c r="D5"/>
  <c r="C5"/>
  <c r="B5"/>
  <c r="K4"/>
  <c r="J4"/>
  <c r="I4"/>
  <c r="H4"/>
  <c r="G4"/>
  <c r="F4"/>
  <c r="E4"/>
  <c r="D4"/>
  <c r="C4"/>
  <c r="B4"/>
  <c r="C6" i="3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7"/>
  <c r="C48"/>
  <c r="C49"/>
  <c r="C50"/>
  <c r="C51"/>
  <c r="C52"/>
  <c r="C53"/>
  <c r="C54"/>
  <c r="C55"/>
  <c r="C56"/>
  <c r="C57"/>
  <c r="C5" i="4" s="1"/>
  <c r="C58" i="3"/>
  <c r="C6" i="4" s="1"/>
  <c r="C59" i="3"/>
  <c r="C7" i="4" s="1"/>
  <c r="C60" i="3"/>
  <c r="C8" i="4" s="1"/>
  <c r="C61" i="3"/>
  <c r="C9" i="4" s="1"/>
  <c r="C62" i="3"/>
  <c r="C10" i="4" s="1"/>
  <c r="C63" i="3"/>
  <c r="C11" i="4" s="1"/>
  <c r="C64" i="3"/>
  <c r="C12" i="4" s="1"/>
  <c r="C65" i="3"/>
  <c r="C13" i="4" s="1"/>
  <c r="C66" i="3"/>
  <c r="C14" i="4" s="1"/>
  <c r="C67" i="3"/>
  <c r="C15" i="4" s="1"/>
  <c r="C68" i="3"/>
  <c r="C16" i="4" s="1"/>
  <c r="C69" i="3"/>
  <c r="C17" i="4" s="1"/>
  <c r="C70" i="3"/>
  <c r="C18" i="4" s="1"/>
  <c r="C71" i="3"/>
  <c r="C19" i="4" s="1"/>
  <c r="C72" i="3"/>
  <c r="C20" i="4" s="1"/>
  <c r="C73" i="3"/>
  <c r="C21" i="4" s="1"/>
  <c r="C74" i="3"/>
  <c r="C22" i="4" s="1"/>
  <c r="C75" i="3"/>
  <c r="C23" i="4" s="1"/>
  <c r="C76" i="3"/>
  <c r="C24" i="4" s="1"/>
  <c r="C77" i="3"/>
  <c r="C25" i="4" s="1"/>
  <c r="C78" i="3"/>
  <c r="C26" i="4" s="1"/>
  <c r="C79" i="3"/>
  <c r="C27" i="4" s="1"/>
  <c r="C80" i="3"/>
  <c r="C28" i="4" s="1"/>
  <c r="C81" i="3"/>
  <c r="C29" i="4" s="1"/>
  <c r="C82" i="3"/>
  <c r="C30" i="4" s="1"/>
  <c r="C83" i="3"/>
  <c r="C84"/>
  <c r="C85"/>
  <c r="C86"/>
  <c r="C87"/>
  <c r="C88"/>
  <c r="C89"/>
  <c r="C90"/>
  <c r="C91"/>
  <c r="C92"/>
  <c r="C93"/>
  <c r="C42" i="4" s="1"/>
  <c r="C94" i="3"/>
  <c r="C43" i="4" s="1"/>
  <c r="C95" i="3"/>
  <c r="C44" i="4" s="1"/>
  <c r="C96" i="3"/>
  <c r="C45" i="4" s="1"/>
  <c r="C97" i="3"/>
  <c r="C46" i="4" s="1"/>
  <c r="C98" i="3"/>
  <c r="C47" i="4" s="1"/>
  <c r="C99" i="3"/>
  <c r="C48" i="4" s="1"/>
  <c r="C100" i="3"/>
  <c r="C49" i="4" s="1"/>
  <c r="C101" i="3"/>
  <c r="C50" i="4" s="1"/>
  <c r="C102" i="3"/>
  <c r="C51" i="4" s="1"/>
  <c r="C103" i="3"/>
  <c r="C52" i="4" s="1"/>
  <c r="C104" i="3"/>
  <c r="C53" i="4" s="1"/>
  <c r="C105" i="3"/>
  <c r="C54" i="4" s="1"/>
  <c r="C5" i="3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7"/>
  <c r="B48"/>
  <c r="B49"/>
  <c r="B50"/>
  <c r="B51"/>
  <c r="B52"/>
  <c r="B53"/>
  <c r="B54"/>
  <c r="B55"/>
  <c r="B56"/>
  <c r="B57"/>
  <c r="B5" i="4" s="1"/>
  <c r="B58" i="3"/>
  <c r="B6" i="4" s="1"/>
  <c r="B59" i="3"/>
  <c r="B7" i="4" s="1"/>
  <c r="B60" i="3"/>
  <c r="B8" i="4" s="1"/>
  <c r="B61" i="3"/>
  <c r="B9" i="4" s="1"/>
  <c r="B62" i="3"/>
  <c r="B10" i="4" s="1"/>
  <c r="B63" i="3"/>
  <c r="B11" i="4" s="1"/>
  <c r="B64" i="3"/>
  <c r="B12" i="4" s="1"/>
  <c r="B65" i="3"/>
  <c r="B13" i="4" s="1"/>
  <c r="B66" i="3"/>
  <c r="B14" i="4" s="1"/>
  <c r="B67" i="3"/>
  <c r="B15" i="4" s="1"/>
  <c r="B68" i="3"/>
  <c r="B16" i="4" s="1"/>
  <c r="B69" i="3"/>
  <c r="B17" i="4" s="1"/>
  <c r="B70" i="3"/>
  <c r="B18" i="4" s="1"/>
  <c r="B71" i="3"/>
  <c r="B19" i="4" s="1"/>
  <c r="B72" i="3"/>
  <c r="B20" i="4" s="1"/>
  <c r="B73" i="3"/>
  <c r="B21" i="4" s="1"/>
  <c r="B74" i="3"/>
  <c r="B22" i="4" s="1"/>
  <c r="B75" i="3"/>
  <c r="B23" i="4" s="1"/>
  <c r="B76" i="3"/>
  <c r="B24" i="4" s="1"/>
  <c r="B77" i="3"/>
  <c r="B25" i="4" s="1"/>
  <c r="B78" i="3"/>
  <c r="B26" i="4" s="1"/>
  <c r="B79" i="3"/>
  <c r="B27" i="4" s="1"/>
  <c r="B80" i="3"/>
  <c r="B28" i="4" s="1"/>
  <c r="B81" i="3"/>
  <c r="B29" i="4" s="1"/>
  <c r="B82" i="3"/>
  <c r="B30" i="4" s="1"/>
  <c r="B83" i="3"/>
  <c r="B32" i="4" s="1"/>
  <c r="B84" i="3"/>
  <c r="B33" i="4" s="1"/>
  <c r="B85" i="3"/>
  <c r="B34" i="4" s="1"/>
  <c r="B86" i="3"/>
  <c r="B35" i="4" s="1"/>
  <c r="B87" i="3"/>
  <c r="B36" i="4" s="1"/>
  <c r="B88" i="3"/>
  <c r="B37" i="4" s="1"/>
  <c r="B89" i="3"/>
  <c r="B38" i="4" s="1"/>
  <c r="B90" i="3"/>
  <c r="B39" i="4" s="1"/>
  <c r="B91" i="3"/>
  <c r="B40" i="4" s="1"/>
  <c r="B92" i="3"/>
  <c r="B41" i="4" s="1"/>
  <c r="B93" i="3"/>
  <c r="B42" i="4" s="1"/>
  <c r="B94" i="3"/>
  <c r="B43" i="4" s="1"/>
  <c r="B95" i="3"/>
  <c r="B44" i="4" s="1"/>
  <c r="B96" i="3"/>
  <c r="B45" i="4" s="1"/>
  <c r="B97" i="3"/>
  <c r="B46" i="4" s="1"/>
  <c r="B98" i="3"/>
  <c r="B47" i="4" s="1"/>
  <c r="B99" i="3"/>
  <c r="B48" i="4" s="1"/>
  <c r="B100" i="3"/>
  <c r="B49" i="4" s="1"/>
  <c r="B101" i="3"/>
  <c r="B50" i="4" s="1"/>
  <c r="B102" i="3"/>
  <c r="B51" i="4" s="1"/>
  <c r="B103" i="3"/>
  <c r="B52" i="4" s="1"/>
  <c r="B104" i="3"/>
  <c r="B53" i="4" s="1"/>
  <c r="B105" i="3"/>
  <c r="B54" i="4" s="1"/>
  <c r="B5" i="3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7"/>
  <c r="K97"/>
  <c r="K46" i="4" s="1"/>
  <c r="K98" i="3"/>
  <c r="K47" i="4" s="1"/>
  <c r="K99" i="3"/>
  <c r="K48" i="4" s="1"/>
  <c r="K100" i="3"/>
  <c r="K49" i="4" s="1"/>
  <c r="K101" i="3"/>
  <c r="K50" i="4" s="1"/>
  <c r="K102" i="3"/>
  <c r="K51" i="4" s="1"/>
  <c r="K103" i="3"/>
  <c r="K52" i="4" s="1"/>
  <c r="K104" i="3"/>
  <c r="K53" i="4" s="1"/>
  <c r="K105" i="3"/>
  <c r="K54" i="4" s="1"/>
  <c r="K5" i="3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7"/>
  <c r="J97"/>
  <c r="J46" i="4" s="1"/>
  <c r="J98" i="3"/>
  <c r="J47" i="4" s="1"/>
  <c r="J99" i="3"/>
  <c r="J48" i="4" s="1"/>
  <c r="J100" i="3"/>
  <c r="J49" i="4" s="1"/>
  <c r="J101" i="3"/>
  <c r="J50" i="4" s="1"/>
  <c r="J102" i="3"/>
  <c r="J51" i="4" s="1"/>
  <c r="J103" i="3"/>
  <c r="J52" i="4" s="1"/>
  <c r="J104" i="3"/>
  <c r="J53" i="4" s="1"/>
  <c r="J105" i="3"/>
  <c r="J54" i="4" s="1"/>
  <c r="J5" i="3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7"/>
  <c r="I97"/>
  <c r="I46" i="4" s="1"/>
  <c r="I98" i="3"/>
  <c r="I47" i="4" s="1"/>
  <c r="I99" i="3"/>
  <c r="I48" i="4" s="1"/>
  <c r="I100" i="3"/>
  <c r="I49" i="4" s="1"/>
  <c r="I101" i="3"/>
  <c r="I50" i="4" s="1"/>
  <c r="I102" i="3"/>
  <c r="I51" i="4" s="1"/>
  <c r="I103" i="3"/>
  <c r="I52" i="4" s="1"/>
  <c r="I104" i="3"/>
  <c r="I53" i="4" s="1"/>
  <c r="I105" i="3"/>
  <c r="I54" i="4" s="1"/>
  <c r="I5" i="3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7"/>
  <c r="H97"/>
  <c r="H46" i="4" s="1"/>
  <c r="H98" i="3"/>
  <c r="H47" i="4" s="1"/>
  <c r="H99" i="3"/>
  <c r="H48" i="4" s="1"/>
  <c r="H100" i="3"/>
  <c r="H49" i="4" s="1"/>
  <c r="H101" i="3"/>
  <c r="H50" i="4" s="1"/>
  <c r="H102" i="3"/>
  <c r="H51" i="4" s="1"/>
  <c r="H103" i="3"/>
  <c r="H52" i="4" s="1"/>
  <c r="H104" i="3"/>
  <c r="H53" i="4" s="1"/>
  <c r="H105" i="3"/>
  <c r="H54" i="4" s="1"/>
  <c r="H5" i="3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7"/>
  <c r="G97"/>
  <c r="G46" i="4" s="1"/>
  <c r="G98" i="3"/>
  <c r="G47" i="4" s="1"/>
  <c r="G99" i="3"/>
  <c r="G48" i="4" s="1"/>
  <c r="G100" i="3"/>
  <c r="G49" i="4" s="1"/>
  <c r="G101" i="3"/>
  <c r="G50" i="4" s="1"/>
  <c r="G102" i="3"/>
  <c r="G51" i="4" s="1"/>
  <c r="G103" i="3"/>
  <c r="G52" i="4" s="1"/>
  <c r="G104" i="3"/>
  <c r="G53" i="4" s="1"/>
  <c r="G105" i="3"/>
  <c r="G54" i="4" s="1"/>
  <c r="G5" i="3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7"/>
  <c r="F97"/>
  <c r="F46" i="4" s="1"/>
  <c r="F98" i="3"/>
  <c r="F47" i="4" s="1"/>
  <c r="F99" i="3"/>
  <c r="F48" i="4" s="1"/>
  <c r="F100" i="3"/>
  <c r="F49" i="4" s="1"/>
  <c r="F101" i="3"/>
  <c r="F50" i="4" s="1"/>
  <c r="F102" i="3"/>
  <c r="F51" i="4" s="1"/>
  <c r="F103" i="3"/>
  <c r="F52" i="4" s="1"/>
  <c r="F104" i="3"/>
  <c r="F53" i="4" s="1"/>
  <c r="F105" i="3"/>
  <c r="F54" i="4" s="1"/>
  <c r="F5" i="3"/>
  <c r="E39"/>
  <c r="E40"/>
  <c r="E41"/>
  <c r="E42"/>
  <c r="E43"/>
  <c r="E44"/>
  <c r="E45"/>
  <c r="E47"/>
  <c r="E48"/>
  <c r="E49"/>
  <c r="E50"/>
  <c r="E51"/>
  <c r="E52"/>
  <c r="E53"/>
  <c r="E54"/>
  <c r="E55"/>
  <c r="E56"/>
  <c r="E57"/>
  <c r="E5" i="4" s="1"/>
  <c r="E58" i="3"/>
  <c r="E6" i="4" s="1"/>
  <c r="E59" i="3"/>
  <c r="E7" i="4" s="1"/>
  <c r="E60" i="3"/>
  <c r="E8" i="4" s="1"/>
  <c r="E61" i="3"/>
  <c r="E9" i="4" s="1"/>
  <c r="E62" i="3"/>
  <c r="E10" i="4" s="1"/>
  <c r="E63" i="3"/>
  <c r="E11" i="4" s="1"/>
  <c r="E64" i="3"/>
  <c r="E12" i="4" s="1"/>
  <c r="E65" i="3"/>
  <c r="E13" i="4" s="1"/>
  <c r="E66" i="3"/>
  <c r="E14" i="4" s="1"/>
  <c r="E67" i="3"/>
  <c r="E15" i="4" s="1"/>
  <c r="E68" i="3"/>
  <c r="E16" i="4" s="1"/>
  <c r="E69" i="3"/>
  <c r="E17" i="4" s="1"/>
  <c r="E70" i="3"/>
  <c r="E18" i="4" s="1"/>
  <c r="E71" i="3"/>
  <c r="E19" i="4" s="1"/>
  <c r="E72" i="3"/>
  <c r="E20" i="4" s="1"/>
  <c r="E73" i="3"/>
  <c r="E21" i="4" s="1"/>
  <c r="E74" i="3"/>
  <c r="E22" i="4" s="1"/>
  <c r="E75" i="3"/>
  <c r="E23" i="4" s="1"/>
  <c r="E76" i="3"/>
  <c r="E24" i="4" s="1"/>
  <c r="E77" i="3"/>
  <c r="E25" i="4" s="1"/>
  <c r="E78" i="3"/>
  <c r="E26" i="4" s="1"/>
  <c r="E79" i="3"/>
  <c r="E27" i="4" s="1"/>
  <c r="E80" i="3"/>
  <c r="E28" i="4" s="1"/>
  <c r="E81" i="3"/>
  <c r="E29" i="4" s="1"/>
  <c r="E82" i="3"/>
  <c r="E30" i="4" s="1"/>
  <c r="E83" i="3"/>
  <c r="E32" i="4" s="1"/>
  <c r="E84" i="3"/>
  <c r="E33" i="4" s="1"/>
  <c r="E85" i="3"/>
  <c r="E34" i="4" s="1"/>
  <c r="E86" i="3"/>
  <c r="E35" i="4" s="1"/>
  <c r="E87" i="3"/>
  <c r="E36" i="4" s="1"/>
  <c r="E88" i="3"/>
  <c r="E37" i="4" s="1"/>
  <c r="E89" i="3"/>
  <c r="E38" i="4" s="1"/>
  <c r="E90" i="3"/>
  <c r="E39" i="4" s="1"/>
  <c r="E91" i="3"/>
  <c r="E40" i="4" s="1"/>
  <c r="E92" i="3"/>
  <c r="E41" i="4" s="1"/>
  <c r="E93" i="3"/>
  <c r="E42" i="4" s="1"/>
  <c r="E94" i="3"/>
  <c r="E43" i="4" s="1"/>
  <c r="E95" i="3"/>
  <c r="E44" i="4" s="1"/>
  <c r="E96" i="3"/>
  <c r="E45" i="4" s="1"/>
  <c r="E97" i="3"/>
  <c r="E46" i="4" s="1"/>
  <c r="E98" i="3"/>
  <c r="E47" i="4" s="1"/>
  <c r="E99" i="3"/>
  <c r="E48" i="4" s="1"/>
  <c r="E100" i="3"/>
  <c r="E49" i="4" s="1"/>
  <c r="E101" i="3"/>
  <c r="E50" i="4" s="1"/>
  <c r="E102" i="3"/>
  <c r="E51" i="4" s="1"/>
  <c r="E103" i="3"/>
  <c r="E52" i="4" s="1"/>
  <c r="E104" i="3"/>
  <c r="E53" i="4" s="1"/>
  <c r="E105" i="3"/>
  <c r="E54" i="4" s="1"/>
  <c r="E7" i="3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6"/>
  <c r="E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7"/>
  <c r="D48"/>
  <c r="D49"/>
  <c r="D50"/>
  <c r="D51"/>
  <c r="D52"/>
  <c r="D53"/>
  <c r="D54"/>
  <c r="D55"/>
  <c r="D56"/>
  <c r="D57"/>
  <c r="D5" i="4" s="1"/>
  <c r="D58" i="3"/>
  <c r="D6" i="4" s="1"/>
  <c r="D59" i="3"/>
  <c r="D7" i="4" s="1"/>
  <c r="D60" i="3"/>
  <c r="D8" i="4" s="1"/>
  <c r="D61" i="3"/>
  <c r="D9" i="4" s="1"/>
  <c r="D62" i="3"/>
  <c r="D10" i="4" s="1"/>
  <c r="D63" i="3"/>
  <c r="D11" i="4" s="1"/>
  <c r="D64" i="3"/>
  <c r="D12" i="4" s="1"/>
  <c r="D65" i="3"/>
  <c r="D13" i="4" s="1"/>
  <c r="D66" i="3"/>
  <c r="D14" i="4" s="1"/>
  <c r="D67" i="3"/>
  <c r="D15" i="4" s="1"/>
  <c r="D68" i="3"/>
  <c r="D16" i="4" s="1"/>
  <c r="D69" i="3"/>
  <c r="D17" i="4" s="1"/>
  <c r="D70" i="3"/>
  <c r="D18" i="4" s="1"/>
  <c r="D71" i="3"/>
  <c r="D19" i="4" s="1"/>
  <c r="D72" i="3"/>
  <c r="D20" i="4" s="1"/>
  <c r="D73" i="3"/>
  <c r="D21" i="4" s="1"/>
  <c r="D74" i="3"/>
  <c r="D22" i="4" s="1"/>
  <c r="D75" i="3"/>
  <c r="D23" i="4" s="1"/>
  <c r="D76" i="3"/>
  <c r="D24" i="4" s="1"/>
  <c r="D77" i="3"/>
  <c r="D25" i="4" s="1"/>
  <c r="D78" i="3"/>
  <c r="D26" i="4" s="1"/>
  <c r="D79" i="3"/>
  <c r="D27" i="4" s="1"/>
  <c r="D80" i="3"/>
  <c r="D28" i="4" s="1"/>
  <c r="D81" i="3"/>
  <c r="D29" i="4" s="1"/>
  <c r="D82" i="3"/>
  <c r="D30" i="4" s="1"/>
  <c r="D83" i="3"/>
  <c r="D32" i="4" s="1"/>
  <c r="D84" i="3"/>
  <c r="D33" i="4" s="1"/>
  <c r="D85" i="3"/>
  <c r="D34" i="4" s="1"/>
  <c r="D86" i="3"/>
  <c r="D35" i="4" s="1"/>
  <c r="D87" i="3"/>
  <c r="D36" i="4" s="1"/>
  <c r="D88" i="3"/>
  <c r="D37" i="4" s="1"/>
  <c r="D89" i="3"/>
  <c r="D38" i="4" s="1"/>
  <c r="D90" i="3"/>
  <c r="D39" i="4" s="1"/>
  <c r="D91" i="3"/>
  <c r="D40" i="4" s="1"/>
  <c r="D92" i="3"/>
  <c r="D41" i="4" s="1"/>
  <c r="D93" i="3"/>
  <c r="D42" i="4" s="1"/>
  <c r="D94" i="3"/>
  <c r="D43" i="4" s="1"/>
  <c r="D95" i="3"/>
  <c r="D44" i="4" s="1"/>
  <c r="D96" i="3"/>
  <c r="D45" i="4" s="1"/>
  <c r="D97" i="3"/>
  <c r="D46" i="4" s="1"/>
  <c r="D98" i="3"/>
  <c r="D47" i="4" s="1"/>
  <c r="D99" i="3"/>
  <c r="D48" i="4" s="1"/>
  <c r="D100" i="3"/>
  <c r="D49" i="4" s="1"/>
  <c r="D101" i="3"/>
  <c r="D50" i="4" s="1"/>
  <c r="D102" i="3"/>
  <c r="D51" i="4" s="1"/>
  <c r="D103" i="3"/>
  <c r="D52" i="4" s="1"/>
  <c r="D104" i="3"/>
  <c r="D53" i="4" s="1"/>
  <c r="D105" i="3"/>
  <c r="D54" i="4" s="1"/>
  <c r="D5" i="3"/>
  <c r="T14" i="2"/>
  <c r="D13" i="1" l="1"/>
  <c r="F13"/>
  <c r="G13"/>
  <c r="I13"/>
  <c r="J13"/>
  <c r="L13"/>
  <c r="M13"/>
  <c r="C13"/>
  <c r="H14" i="2"/>
  <c r="I14"/>
  <c r="K14"/>
  <c r="L14"/>
  <c r="N14"/>
  <c r="O14"/>
  <c r="Q14"/>
  <c r="R14"/>
  <c r="U14"/>
  <c r="E14"/>
  <c r="F14"/>
  <c r="C14"/>
  <c r="B14"/>
  <c r="V8"/>
  <c r="V9"/>
  <c r="V10"/>
  <c r="V11"/>
  <c r="V12"/>
  <c r="V13"/>
  <c r="V7"/>
  <c r="S8"/>
  <c r="S9"/>
  <c r="S10"/>
  <c r="S11"/>
  <c r="S12"/>
  <c r="S13"/>
  <c r="S7"/>
  <c r="S14" s="1"/>
  <c r="P8"/>
  <c r="P9"/>
  <c r="P10"/>
  <c r="P11"/>
  <c r="P12"/>
  <c r="P13"/>
  <c r="P7"/>
  <c r="M8"/>
  <c r="M9"/>
  <c r="M10"/>
  <c r="M11"/>
  <c r="M12"/>
  <c r="M13"/>
  <c r="M7"/>
  <c r="J8"/>
  <c r="J9"/>
  <c r="J10"/>
  <c r="J11"/>
  <c r="J12"/>
  <c r="J13"/>
  <c r="J7"/>
  <c r="J14" s="1"/>
  <c r="G8"/>
  <c r="G9"/>
  <c r="G10"/>
  <c r="G11"/>
  <c r="G12"/>
  <c r="G13"/>
  <c r="G7"/>
  <c r="D8"/>
  <c r="D9"/>
  <c r="D10"/>
  <c r="D11"/>
  <c r="D12"/>
  <c r="D13"/>
  <c r="D7"/>
  <c r="N6" i="1"/>
  <c r="N7"/>
  <c r="N8"/>
  <c r="N9"/>
  <c r="N10"/>
  <c r="N11"/>
  <c r="N12"/>
  <c r="N5"/>
  <c r="N13" s="1"/>
  <c r="K6"/>
  <c r="K7"/>
  <c r="K8"/>
  <c r="K9"/>
  <c r="K10"/>
  <c r="K11"/>
  <c r="K12"/>
  <c r="K5"/>
  <c r="H6"/>
  <c r="H7"/>
  <c r="H8"/>
  <c r="H9"/>
  <c r="H10"/>
  <c r="H11"/>
  <c r="H12"/>
  <c r="H5"/>
  <c r="E6"/>
  <c r="E7"/>
  <c r="E8"/>
  <c r="E9"/>
  <c r="E10"/>
  <c r="E11"/>
  <c r="E12"/>
  <c r="E5"/>
  <c r="K13" l="1"/>
  <c r="H13"/>
  <c r="E13"/>
  <c r="G14" i="2"/>
  <c r="V14"/>
  <c r="P14"/>
  <c r="M14"/>
  <c r="D14"/>
</calcChain>
</file>

<file path=xl/sharedStrings.xml><?xml version="1.0" encoding="utf-8"?>
<sst xmlns="http://schemas.openxmlformats.org/spreadsheetml/2006/main" count="1395" uniqueCount="412">
  <si>
    <t>Ø-la-</t>
  </si>
  <si>
    <t>d{kk</t>
  </si>
  <si>
    <t>dqy ukekadu</t>
  </si>
  <si>
    <t>ijh{kk esa izfo"V Nk= la[;k</t>
  </si>
  <si>
    <t>mrh.kZ Nk= la[;k</t>
  </si>
  <si>
    <t>vuqifLFkr Nk= la[;k</t>
  </si>
  <si>
    <t>fo-fo-</t>
  </si>
  <si>
    <t>Nk=</t>
  </si>
  <si>
    <t>Nk=k</t>
  </si>
  <si>
    <t>;ksx</t>
  </si>
  <si>
    <t>izi=&amp;02</t>
  </si>
  <si>
    <t>izi=&amp;03</t>
  </si>
  <si>
    <t>ijh{kkfFkZ;ksa dk d{kkokj ,oa tkfroxkZuqlkj d{kksUUkfr fooj.k</t>
  </si>
  <si>
    <t>tkfr oxkZuqlkj ijh{kk ifj.kke</t>
  </si>
  <si>
    <t>lkekU; oxZ</t>
  </si>
  <si>
    <t>vU; fiNMk oxZ</t>
  </si>
  <si>
    <t>;ksx mrh.kZ</t>
  </si>
  <si>
    <t>1 ls 4</t>
  </si>
  <si>
    <t>6 ls 7</t>
  </si>
  <si>
    <t>9 oha</t>
  </si>
  <si>
    <t>11oha okf.kT;</t>
  </si>
  <si>
    <t>11oha foKku</t>
  </si>
  <si>
    <t>11oha d`f"k</t>
  </si>
  <si>
    <t>11oha dyk</t>
  </si>
  <si>
    <t>vuq- tkfr oxZ</t>
  </si>
  <si>
    <t>vuq- tutkfr oxZ</t>
  </si>
  <si>
    <t>uksV %&amp; izekf.kr fd;k tkrk gSa fd izi= esa vafdr Nk= la[;k dk feyku 'kkyk niZ.k @ih,lih iksVZy ds ukekadu ,oa ijh{kk ifj.kke iathdk ls djus ij lgh ik;k x;k gSaA</t>
  </si>
  <si>
    <t>https://teachersraj.com/</t>
  </si>
  <si>
    <t>d{kk 1 ls 7</t>
  </si>
  <si>
    <t>izi=&amp;04</t>
  </si>
  <si>
    <t>S.R.</t>
  </si>
  <si>
    <t>SR NO.</t>
  </si>
  <si>
    <t>ROLL NO.</t>
  </si>
  <si>
    <t>FATHER NAME</t>
  </si>
  <si>
    <t>MOTHER NAME</t>
  </si>
  <si>
    <t>DOB</t>
  </si>
  <si>
    <t>CLASS</t>
  </si>
  <si>
    <t>RESULT</t>
  </si>
  <si>
    <t>STUDENT'S NAME</t>
  </si>
  <si>
    <t>GEN.</t>
  </si>
  <si>
    <t>CATEG.</t>
  </si>
  <si>
    <t>d{kk 9 ls 11</t>
  </si>
  <si>
    <t>izi=&amp;05</t>
  </si>
  <si>
    <t>izi=&amp;01</t>
  </si>
  <si>
    <t xml:space="preserve"> =qVhghu izek.k&amp;i=</t>
  </si>
  <si>
    <t xml:space="preserve">    gLrk{kj      </t>
  </si>
  <si>
    <t xml:space="preserve"> laLFkk iz/kku</t>
  </si>
  <si>
    <t>=qVhghu izek.k&amp;i=</t>
  </si>
  <si>
    <t xml:space="preserve">gLrk{kj       </t>
  </si>
  <si>
    <t>ijh{kk izHkkjh</t>
  </si>
  <si>
    <t>vuqeksnudrkZ</t>
  </si>
  <si>
    <t xml:space="preserve">gLrk{kj </t>
  </si>
  <si>
    <t>laLFkkiz/kku</t>
  </si>
  <si>
    <t xml:space="preserve">Øekad % </t>
  </si>
  <si>
    <t xml:space="preserve">fnukad % </t>
  </si>
  <si>
    <t>SANJAY KUMAR</t>
  </si>
  <si>
    <t>F</t>
  </si>
  <si>
    <t>OBC</t>
  </si>
  <si>
    <t>PASS</t>
  </si>
  <si>
    <t>SUNITA</t>
  </si>
  <si>
    <t>SC</t>
  </si>
  <si>
    <t>SR NO</t>
  </si>
  <si>
    <t>jksy u-</t>
  </si>
  <si>
    <t>fo|kFkhZ dk uke</t>
  </si>
  <si>
    <t>firk dk uke</t>
  </si>
  <si>
    <t>ekrk dk uke</t>
  </si>
  <si>
    <t>tUe frfFk</t>
  </si>
  <si>
    <t>ifj.kke</t>
  </si>
  <si>
    <t>fo|ky; dk uke&amp;jk-m-ek-fo-uqoka¼Hkknjk½</t>
  </si>
  <si>
    <t>fo|ky; dk uke&amp; jk-m-ek-fo-uqoka¼Hkknjk½</t>
  </si>
  <si>
    <t>Aarju</t>
  </si>
  <si>
    <t>Dimpal Kumari</t>
  </si>
  <si>
    <t>Harsh</t>
  </si>
  <si>
    <t>Karan Singh</t>
  </si>
  <si>
    <t>Aryan</t>
  </si>
  <si>
    <t>Dakshesh</t>
  </si>
  <si>
    <t>Malkit</t>
  </si>
  <si>
    <t>Manish Kumar</t>
  </si>
  <si>
    <t>Sajid Khan</t>
  </si>
  <si>
    <t>Sandeep</t>
  </si>
  <si>
    <t>Vikas</t>
  </si>
  <si>
    <t>Anil</t>
  </si>
  <si>
    <t>Anmol</t>
  </si>
  <si>
    <t>Anuj</t>
  </si>
  <si>
    <t>Devi Lal</t>
  </si>
  <si>
    <t>Kanchan</t>
  </si>
  <si>
    <t>Khushabu</t>
  </si>
  <si>
    <t>Khushi</t>
  </si>
  <si>
    <t>Kuldeep</t>
  </si>
  <si>
    <t>Muskan</t>
  </si>
  <si>
    <t>Pramila</t>
  </si>
  <si>
    <t>Prem Kumar</t>
  </si>
  <si>
    <t>Rohit</t>
  </si>
  <si>
    <t>Sannvi Choudhary</t>
  </si>
  <si>
    <t>Aditya Lakhotiya</t>
  </si>
  <si>
    <t>Anushka</t>
  </si>
  <si>
    <t>Dinesh Kumar</t>
  </si>
  <si>
    <t>Divya</t>
  </si>
  <si>
    <t>Gulshan</t>
  </si>
  <si>
    <t>Himanshu</t>
  </si>
  <si>
    <t>Lavish</t>
  </si>
  <si>
    <t>Najeer Khan</t>
  </si>
  <si>
    <t>Narendra</t>
  </si>
  <si>
    <t>Palak</t>
  </si>
  <si>
    <t>Santosh</t>
  </si>
  <si>
    <t>Sapana</t>
  </si>
  <si>
    <t>ANKIT</t>
  </si>
  <si>
    <t>Hansina</t>
  </si>
  <si>
    <t>HARDIK</t>
  </si>
  <si>
    <t>MANISH</t>
  </si>
  <si>
    <t>MONIKA</t>
  </si>
  <si>
    <t>Nayan</t>
  </si>
  <si>
    <t>PALAK</t>
  </si>
  <si>
    <t>PRASHNSA</t>
  </si>
  <si>
    <t>Prins</t>
  </si>
  <si>
    <t>SONIKA</t>
  </si>
  <si>
    <t>Yash Kumar</t>
  </si>
  <si>
    <t>YOGESH LAKHOTIYA</t>
  </si>
  <si>
    <t>AARJU</t>
  </si>
  <si>
    <t>AJAY</t>
  </si>
  <si>
    <t>AMIT</t>
  </si>
  <si>
    <t>BHAWNA</t>
  </si>
  <si>
    <t>Bhawna</t>
  </si>
  <si>
    <t>Mallika Sarkar</t>
  </si>
  <si>
    <t>MOHIT</t>
  </si>
  <si>
    <t>Pawan Kumar</t>
  </si>
  <si>
    <t>Payal</t>
  </si>
  <si>
    <t>PIYUSH</t>
  </si>
  <si>
    <t>Priyanka</t>
  </si>
  <si>
    <t>RACHIT</t>
  </si>
  <si>
    <t>Rajesh</t>
  </si>
  <si>
    <t>Sanjay</t>
  </si>
  <si>
    <t>SARITA</t>
  </si>
  <si>
    <t>SHWETA</t>
  </si>
  <si>
    <t>Usha</t>
  </si>
  <si>
    <t>Vikram</t>
  </si>
  <si>
    <t>YANTIKA</t>
  </si>
  <si>
    <t>MAMTA</t>
  </si>
  <si>
    <t>NARESH</t>
  </si>
  <si>
    <t>POOJA</t>
  </si>
  <si>
    <t>POONAM</t>
  </si>
  <si>
    <t>RAVINA</t>
  </si>
  <si>
    <t>SHIVAM</t>
  </si>
  <si>
    <t>SONU</t>
  </si>
  <si>
    <t>Sonu</t>
  </si>
  <si>
    <t>Shishupal</t>
  </si>
  <si>
    <t>Sitaram</t>
  </si>
  <si>
    <t>Suresh Kumar</t>
  </si>
  <si>
    <t>Malkeet Singh</t>
  </si>
  <si>
    <t>Satpal</t>
  </si>
  <si>
    <t>Munshee Ram</t>
  </si>
  <si>
    <t>Dalip Kumar</t>
  </si>
  <si>
    <t>Ramswaroop</t>
  </si>
  <si>
    <t>Rahman Khan</t>
  </si>
  <si>
    <t>Bheem Singh</t>
  </si>
  <si>
    <t>Surendra</t>
  </si>
  <si>
    <t>Rakesh</t>
  </si>
  <si>
    <t>Dharmpal</t>
  </si>
  <si>
    <t>Shrawan</t>
  </si>
  <si>
    <t>Atmaram</t>
  </si>
  <si>
    <t>Subhash Chander</t>
  </si>
  <si>
    <t>Subhash Chandra</t>
  </si>
  <si>
    <t>Ashok Kumar</t>
  </si>
  <si>
    <t>Nandalal</t>
  </si>
  <si>
    <t>Shishpal</t>
  </si>
  <si>
    <t>Satveer</t>
  </si>
  <si>
    <t>Late Siddharth Choudhary</t>
  </si>
  <si>
    <t>Kalu Ram</t>
  </si>
  <si>
    <t>Shankar Lal</t>
  </si>
  <si>
    <t>Bhadar Ram</t>
  </si>
  <si>
    <t>Mahender Singh</t>
  </si>
  <si>
    <t>Lal Chand</t>
  </si>
  <si>
    <t>Mustak Ali</t>
  </si>
  <si>
    <t>Ransingh</t>
  </si>
  <si>
    <t>Rohtash</t>
  </si>
  <si>
    <t>Krishan Kumar</t>
  </si>
  <si>
    <t>ROHITASH</t>
  </si>
  <si>
    <t>Bhadarram</t>
  </si>
  <si>
    <t>SANWARMAL</t>
  </si>
  <si>
    <t>NARESH KUMAR</t>
  </si>
  <si>
    <t>SURESH KUMAR</t>
  </si>
  <si>
    <t>Kheta Ram Gugar</t>
  </si>
  <si>
    <t>RAKESH KUMAR SAHU</t>
  </si>
  <si>
    <t>Vinod Kumar</t>
  </si>
  <si>
    <t>Devilal</t>
  </si>
  <si>
    <t>SUBHASH CHANDER</t>
  </si>
  <si>
    <t>Shrawan Kumar</t>
  </si>
  <si>
    <t>MANGERAM</t>
  </si>
  <si>
    <t>AAMIN KHAN</t>
  </si>
  <si>
    <t>BALVEER</t>
  </si>
  <si>
    <t>KRISHAN</t>
  </si>
  <si>
    <t>JAGDISH</t>
  </si>
  <si>
    <t>SHISHPAL</t>
  </si>
  <si>
    <t>Mansingh</t>
  </si>
  <si>
    <t>Daleep Kumar</t>
  </si>
  <si>
    <t>MAN SINGH</t>
  </si>
  <si>
    <t>Chanan Mal</t>
  </si>
  <si>
    <t>RAJERAM</t>
  </si>
  <si>
    <t>Banshilal</t>
  </si>
  <si>
    <t>HARISINGH</t>
  </si>
  <si>
    <t>DHARMPAL</t>
  </si>
  <si>
    <t>Rakesh Kumar</t>
  </si>
  <si>
    <t>Raju</t>
  </si>
  <si>
    <t>LAL CHAND</t>
  </si>
  <si>
    <t>Bala</t>
  </si>
  <si>
    <t>Meenu</t>
  </si>
  <si>
    <t>Baskari</t>
  </si>
  <si>
    <t>Rajni</t>
  </si>
  <si>
    <t>Pooja</t>
  </si>
  <si>
    <t>Sarita</t>
  </si>
  <si>
    <t>Savitri</t>
  </si>
  <si>
    <t>Kalawati</t>
  </si>
  <si>
    <t>Madina Bano</t>
  </si>
  <si>
    <t>Vidhya</t>
  </si>
  <si>
    <t>Saroj</t>
  </si>
  <si>
    <t>Meera</t>
  </si>
  <si>
    <t>Jamana</t>
  </si>
  <si>
    <t>Bindu</t>
  </si>
  <si>
    <t>Sharda</t>
  </si>
  <si>
    <t>Manju</t>
  </si>
  <si>
    <t>Sonu Devi</t>
  </si>
  <si>
    <t>Roshani</t>
  </si>
  <si>
    <t>Sajana Devi</t>
  </si>
  <si>
    <t>Late Suman Devi</t>
  </si>
  <si>
    <t>Kanta</t>
  </si>
  <si>
    <t>Maina</t>
  </si>
  <si>
    <t>Anima</t>
  </si>
  <si>
    <t>Rani</t>
  </si>
  <si>
    <t>Chanderkala Swami</t>
  </si>
  <si>
    <t>Rukshana Bano</t>
  </si>
  <si>
    <t>Rekha</t>
  </si>
  <si>
    <t>Suman</t>
  </si>
  <si>
    <t>Sundar</t>
  </si>
  <si>
    <t>Mamta</t>
  </si>
  <si>
    <t>SUNDAR</t>
  </si>
  <si>
    <t>GAUMATI</t>
  </si>
  <si>
    <t>OMI DEVI</t>
  </si>
  <si>
    <t>BASKARI</t>
  </si>
  <si>
    <t>Nirmala Devi</t>
  </si>
  <si>
    <t>MANJU</t>
  </si>
  <si>
    <t>SHARDA</t>
  </si>
  <si>
    <t>Savitri Devi</t>
  </si>
  <si>
    <t>Kamla</t>
  </si>
  <si>
    <t>Rajbala</t>
  </si>
  <si>
    <t>SUMAN</t>
  </si>
  <si>
    <t>AMINO BANO</t>
  </si>
  <si>
    <t>RITA</t>
  </si>
  <si>
    <t>GAYTRI</t>
  </si>
  <si>
    <t>ROSHANI</t>
  </si>
  <si>
    <t>BINDU</t>
  </si>
  <si>
    <t>Onima</t>
  </si>
  <si>
    <t>Sarswati</t>
  </si>
  <si>
    <t>Sumesta Devi</t>
  </si>
  <si>
    <t>SHARMILA</t>
  </si>
  <si>
    <t>MAINA DEVI</t>
  </si>
  <si>
    <t>MANJU DEVI</t>
  </si>
  <si>
    <t>MAINA</t>
  </si>
  <si>
    <t>Ritu Devi</t>
  </si>
  <si>
    <t>CHANDERKALA SWAMI</t>
  </si>
  <si>
    <t>M</t>
  </si>
  <si>
    <t>KRISHAN KUMAR</t>
  </si>
  <si>
    <t>MUNSHI RAM</t>
  </si>
  <si>
    <t>MANGE RAM</t>
  </si>
  <si>
    <t>JASWANT</t>
  </si>
  <si>
    <t>RAVI SWAROOP</t>
  </si>
  <si>
    <t>RAJE RAM</t>
  </si>
  <si>
    <t>SITA RAM</t>
  </si>
  <si>
    <t>SATPAL</t>
  </si>
  <si>
    <t>OM PRAKASH</t>
  </si>
  <si>
    <t>MAHENDRA SINGH</t>
  </si>
  <si>
    <t>KALAWATI</t>
  </si>
  <si>
    <t>KAMLESH</t>
  </si>
  <si>
    <t>GAYATRI</t>
  </si>
  <si>
    <t>REKHA</t>
  </si>
  <si>
    <t>SUMITRA DEVI</t>
  </si>
  <si>
    <t>RITU</t>
  </si>
  <si>
    <t>SAROJ BALA</t>
  </si>
  <si>
    <t>lesfdr lwph ijh{kk ifj.kke 2025&amp;26</t>
  </si>
  <si>
    <t>ifj.kke izi= l= &amp; 2025&amp;26</t>
  </si>
  <si>
    <t>Janat</t>
  </si>
  <si>
    <t>Kanika</t>
  </si>
  <si>
    <t>Subhash</t>
  </si>
  <si>
    <t>Kavya</t>
  </si>
  <si>
    <t>Priyanka Swami</t>
  </si>
  <si>
    <t>Lokesh</t>
  </si>
  <si>
    <t>Sarda</t>
  </si>
  <si>
    <t>Puroshtam</t>
  </si>
  <si>
    <t>Bhaniram</t>
  </si>
  <si>
    <t>Sunita</t>
  </si>
  <si>
    <t>Armit Kumari</t>
  </si>
  <si>
    <t>Bantiram</t>
  </si>
  <si>
    <t>Gorishankar</t>
  </si>
  <si>
    <t>Diksha</t>
  </si>
  <si>
    <t>ICHCHHA</t>
  </si>
  <si>
    <t>Mangala Ram</t>
  </si>
  <si>
    <t>Kavita</t>
  </si>
  <si>
    <t>Mahiran Nessa</t>
  </si>
  <si>
    <t>Misiran Nessa</t>
  </si>
  <si>
    <t>Mandeep</t>
  </si>
  <si>
    <t>Sohanlal</t>
  </si>
  <si>
    <t>Manisha Bano</t>
  </si>
  <si>
    <t>Rahaman</t>
  </si>
  <si>
    <t>Minakshi</t>
  </si>
  <si>
    <t>Monika Kumari</t>
  </si>
  <si>
    <t>Poonam</t>
  </si>
  <si>
    <t>Rachna</t>
  </si>
  <si>
    <t>Mangi Lal</t>
  </si>
  <si>
    <t>Satish</t>
  </si>
  <si>
    <t>Budhram</t>
  </si>
  <si>
    <t>Maya</t>
  </si>
  <si>
    <t>Siya</t>
  </si>
  <si>
    <t>ANISHA</t>
  </si>
  <si>
    <t>SHISHUPAL</t>
  </si>
  <si>
    <t>BALA HARIJAN</t>
  </si>
  <si>
    <t>RAJ KUMAR</t>
  </si>
  <si>
    <t>Aaina</t>
  </si>
  <si>
    <t>Het Ram</t>
  </si>
  <si>
    <t>AARUSHEE</t>
  </si>
  <si>
    <t>RAN SINGH</t>
  </si>
  <si>
    <t>ANJNI LAKHOTIYA</t>
  </si>
  <si>
    <t>BHADAR RAM</t>
  </si>
  <si>
    <t>RANI</t>
  </si>
  <si>
    <t>ARMAN</t>
  </si>
  <si>
    <t>AAMINA</t>
  </si>
  <si>
    <t>ARVIND</t>
  </si>
  <si>
    <t>BHANIRAM</t>
  </si>
  <si>
    <t>Deepika</t>
  </si>
  <si>
    <t>Parmanand</t>
  </si>
  <si>
    <t>DINESH</t>
  </si>
  <si>
    <t>DOULAT RAM</t>
  </si>
  <si>
    <t>CHANDRAKALA</t>
  </si>
  <si>
    <t>Bajarang</t>
  </si>
  <si>
    <t>MINU</t>
  </si>
  <si>
    <t>HARISH KUMAR</t>
  </si>
  <si>
    <t>ASHOK KUMAR</t>
  </si>
  <si>
    <t>SONU DEVI</t>
  </si>
  <si>
    <t>Himanshi</t>
  </si>
  <si>
    <t>Lokraj</t>
  </si>
  <si>
    <t>Manju Bala</t>
  </si>
  <si>
    <t>Jaydeep</t>
  </si>
  <si>
    <t>Sametra</t>
  </si>
  <si>
    <t>Kalpana</t>
  </si>
  <si>
    <t>Rohitash Kumar</t>
  </si>
  <si>
    <t>Geeta Devi</t>
  </si>
  <si>
    <t>KANCHAN</t>
  </si>
  <si>
    <t>KHUSHI</t>
  </si>
  <si>
    <t>RAJKUMAR</t>
  </si>
  <si>
    <t>RAJESH</t>
  </si>
  <si>
    <t>MANISHA</t>
  </si>
  <si>
    <t>GAYTREE</t>
  </si>
  <si>
    <t>Nitin</t>
  </si>
  <si>
    <t>Bhupendra Singh</t>
  </si>
  <si>
    <t>Seema</t>
  </si>
  <si>
    <t>PAWAN KUMAR</t>
  </si>
  <si>
    <t>SAWITRI</t>
  </si>
  <si>
    <t>Praveen Kumar</t>
  </si>
  <si>
    <t>RADHIKA</t>
  </si>
  <si>
    <t>ROSHANI DEVI</t>
  </si>
  <si>
    <t>RAHUL KUMAR SARVA</t>
  </si>
  <si>
    <t>RAM NIWAS</t>
  </si>
  <si>
    <t>Robin Sahran</t>
  </si>
  <si>
    <t>Kurda Ram</t>
  </si>
  <si>
    <t>Ritu</t>
  </si>
  <si>
    <t>Sandhya</t>
  </si>
  <si>
    <t>Om Parkash</t>
  </si>
  <si>
    <t>Satish Kumar</t>
  </si>
  <si>
    <t>Dulichand</t>
  </si>
  <si>
    <t>Manjubala</t>
  </si>
  <si>
    <t>Shorabh</t>
  </si>
  <si>
    <t>YOGENDER</t>
  </si>
  <si>
    <t>YOGENDRA</t>
  </si>
  <si>
    <t>Aadity</t>
  </si>
  <si>
    <t>Ramjas</t>
  </si>
  <si>
    <t>Ankita</t>
  </si>
  <si>
    <t>VINOD KUMAR</t>
  </si>
  <si>
    <t>Arati</t>
  </si>
  <si>
    <t>DIMPAL</t>
  </si>
  <si>
    <t>HARISH</t>
  </si>
  <si>
    <t>AMARSINGH</t>
  </si>
  <si>
    <t>BHUP SINGH</t>
  </si>
  <si>
    <t>BHANWARI</t>
  </si>
  <si>
    <t>PRAMOD</t>
  </si>
  <si>
    <t>SITA</t>
  </si>
  <si>
    <t>GAURISHANKAR</t>
  </si>
  <si>
    <t>SONIA</t>
  </si>
  <si>
    <t>SUNNI</t>
  </si>
  <si>
    <t>VANDNA</t>
  </si>
  <si>
    <t>STVEER</t>
  </si>
  <si>
    <t>Rakesh kumar</t>
  </si>
  <si>
    <t>GEN</t>
  </si>
  <si>
    <t>SRN</t>
  </si>
  <si>
    <t>Class</t>
  </si>
  <si>
    <t>Section</t>
  </si>
  <si>
    <t>SRNO</t>
  </si>
  <si>
    <t>Name</t>
  </si>
  <si>
    <t>FatherName</t>
  </si>
  <si>
    <t>MotherName</t>
  </si>
  <si>
    <t>Gender</t>
  </si>
  <si>
    <t>Dob</t>
  </si>
  <si>
    <t>Category</t>
  </si>
  <si>
    <t>A</t>
  </si>
  <si>
    <t>SECTION</t>
  </si>
  <si>
    <t>ROLL NO</t>
  </si>
  <si>
    <t>oxZ</t>
  </si>
  <si>
    <t>fyax</t>
  </si>
  <si>
    <t>Js.kh</t>
  </si>
  <si>
    <t>DIPAK</t>
  </si>
  <si>
    <t>SAVITRI</t>
  </si>
  <si>
    <t xml:space="preserve">         izekf.kr fd;k tkrk gSa fd esjs }kjk jktdh;@futh fo|ky;ksa dk ijh{kk ifj.kke 2025&amp;26 vuqeksnu fd;k x;k]ftlesa fdlh Hkh izdkj dh =qVh ugha ik;h xbZ gSa A LFkkuh; ijh{kk vuqeksnu desVh }kjk tkaPk dj fy;k x;k gSa vkSj lgh ik;k x;k gSaA ;fn fdlh izdkj dh dksbZ =qVh gksrh gSa rks tkap desVh ,oa eSa Lo;a ftEesokj gksaxsA</t>
  </si>
  <si>
    <t>FAIL</t>
  </si>
  <si>
    <t>RAJANI</t>
  </si>
  <si>
    <t>www.teachersraj.com</t>
  </si>
</sst>
</file>

<file path=xl/styles.xml><?xml version="1.0" encoding="utf-8"?>
<styleSheet xmlns="http://schemas.openxmlformats.org/spreadsheetml/2006/main">
  <numFmts count="2">
    <numFmt numFmtId="164" formatCode="[$-F800]dddd\,\ mmmm\ dd\,\ yyyy"/>
    <numFmt numFmtId="165" formatCode="mm/dd/yyyy"/>
  </numFmts>
  <fonts count="2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DevLys 010"/>
    </font>
    <font>
      <u/>
      <sz val="11"/>
      <color theme="10"/>
      <name val="Calibri"/>
      <family val="2"/>
    </font>
    <font>
      <sz val="16"/>
      <color theme="1"/>
      <name val="DevLys 010"/>
    </font>
    <font>
      <b/>
      <sz val="14"/>
      <color theme="1"/>
      <name val="DevLys 010"/>
    </font>
    <font>
      <b/>
      <sz val="16"/>
      <color theme="1"/>
      <name val="DevLys 010"/>
    </font>
    <font>
      <b/>
      <sz val="22"/>
      <color theme="1"/>
      <name val="DevLys 010"/>
    </font>
    <font>
      <b/>
      <u/>
      <sz val="16"/>
      <color theme="1"/>
      <name val="DevLys 010"/>
    </font>
    <font>
      <b/>
      <u/>
      <sz val="14"/>
      <color theme="1"/>
      <name val="DevLys 010"/>
    </font>
    <font>
      <b/>
      <sz val="16"/>
      <color theme="1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u/>
      <sz val="20"/>
      <color theme="10"/>
      <name val="Calibri"/>
      <family val="2"/>
    </font>
    <font>
      <b/>
      <sz val="20"/>
      <color theme="1"/>
      <name val="DevLys 010"/>
    </font>
    <font>
      <b/>
      <sz val="36"/>
      <color rgb="FFFF0000"/>
      <name val="DevLys 010"/>
    </font>
    <font>
      <b/>
      <u/>
      <sz val="36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6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0" xfId="1" applyAlignment="1" applyProtection="1"/>
    <xf numFmtId="0" fontId="0" fillId="0" borderId="0" xfId="0" applyProtection="1"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0" fillId="0" borderId="16" xfId="0" applyBorder="1" applyAlignment="1">
      <alignment wrapText="1"/>
    </xf>
    <xf numFmtId="0" fontId="14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0" fillId="0" borderId="0" xfId="0" applyNumberFormat="1"/>
    <xf numFmtId="165" fontId="0" fillId="0" borderId="0" xfId="0" applyNumberFormat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  <protection locked="0"/>
    </xf>
    <xf numFmtId="14" fontId="1" fillId="0" borderId="16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14" fontId="14" fillId="0" borderId="16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90" wrapText="1"/>
    </xf>
    <xf numFmtId="14" fontId="14" fillId="0" borderId="17" xfId="0" applyNumberFormat="1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2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9" fillId="0" borderId="10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7" fillId="0" borderId="1" xfId="0" applyFont="1" applyBorder="1" applyAlignment="1" applyProtection="1">
      <alignment horizontal="left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left"/>
      <protection locked="0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left" vertical="center"/>
      <protection locked="0"/>
    </xf>
    <xf numFmtId="0" fontId="7" fillId="0" borderId="5" xfId="0" applyFont="1" applyBorder="1" applyAlignment="1" applyProtection="1">
      <alignment horizontal="left" vertical="center"/>
      <protection locked="0"/>
    </xf>
    <xf numFmtId="0" fontId="7" fillId="0" borderId="6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>
      <alignment horizontal="center" vertical="center"/>
    </xf>
    <xf numFmtId="0" fontId="18" fillId="0" borderId="0" xfId="1" applyFont="1" applyAlignment="1" applyProtection="1">
      <alignment vertical="center"/>
    </xf>
    <xf numFmtId="0" fontId="19" fillId="0" borderId="0" xfId="0" applyFont="1" applyAlignment="1">
      <alignment vertical="center"/>
    </xf>
    <xf numFmtId="0" fontId="21" fillId="0" borderId="0" xfId="1" applyFont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374197</xdr:colOff>
      <xdr:row>2</xdr:row>
      <xdr:rowOff>127567</xdr:rowOff>
    </xdr:from>
    <xdr:to>
      <xdr:col>15</xdr:col>
      <xdr:colOff>306161</xdr:colOff>
      <xdr:row>4</xdr:row>
      <xdr:rowOff>484754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6497411" y="731384"/>
          <a:ext cx="2993571" cy="833437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hi-IN" sz="1400" b="1">
              <a:solidFill>
                <a:srgbClr val="FF0000"/>
              </a:solidFill>
            </a:rPr>
            <a:t>हिन्दी फॉन्ट के लिए </a:t>
          </a:r>
          <a:r>
            <a:rPr lang="en-US" sz="1400" b="1">
              <a:solidFill>
                <a:srgbClr val="FF0000"/>
              </a:solidFill>
            </a:rPr>
            <a:t>Devlys010</a:t>
          </a:r>
          <a:r>
            <a:rPr lang="hi-IN" sz="1400" b="1">
              <a:solidFill>
                <a:srgbClr val="FF0000"/>
              </a:solidFill>
            </a:rPr>
            <a:t> और इंग्लिश के लिए Calibri का प्रयोग करें </a:t>
          </a:r>
          <a:endParaRPr 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</xdr:row>
      <xdr:rowOff>0</xdr:rowOff>
    </xdr:from>
    <xdr:to>
      <xdr:col>20</xdr:col>
      <xdr:colOff>555171</xdr:colOff>
      <xdr:row>6</xdr:row>
      <xdr:rowOff>61912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9086850" y="1047750"/>
          <a:ext cx="2993571" cy="833437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hi-IN" sz="1400" b="1">
              <a:solidFill>
                <a:srgbClr val="FF0000"/>
              </a:solidFill>
            </a:rPr>
            <a:t>हिन्दी फॉन्ट के लिए </a:t>
          </a:r>
          <a:r>
            <a:rPr lang="en-US" sz="1400" b="1">
              <a:solidFill>
                <a:srgbClr val="FF0000"/>
              </a:solidFill>
            </a:rPr>
            <a:t>Devlys010</a:t>
          </a:r>
          <a:r>
            <a:rPr lang="hi-IN" sz="1400" b="1">
              <a:solidFill>
                <a:srgbClr val="FF0000"/>
              </a:solidFill>
            </a:rPr>
            <a:t> और इंग्लिश के लिए Calibri का प्रयोग करें </a:t>
          </a:r>
          <a:endParaRPr 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4</xdr:row>
      <xdr:rowOff>0</xdr:rowOff>
    </xdr:from>
    <xdr:to>
      <xdr:col>27</xdr:col>
      <xdr:colOff>555171</xdr:colOff>
      <xdr:row>6</xdr:row>
      <xdr:rowOff>233362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9515475" y="1266825"/>
          <a:ext cx="2993571" cy="833437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hi-IN" sz="1400" b="1">
              <a:solidFill>
                <a:srgbClr val="FF0000"/>
              </a:solidFill>
            </a:rPr>
            <a:t>हिन्दी फॉन्ट के लिए </a:t>
          </a:r>
          <a:r>
            <a:rPr lang="en-US" sz="1400" b="1">
              <a:solidFill>
                <a:srgbClr val="FF0000"/>
              </a:solidFill>
            </a:rPr>
            <a:t>Devlys010</a:t>
          </a:r>
          <a:r>
            <a:rPr lang="hi-IN" sz="1400" b="1">
              <a:solidFill>
                <a:srgbClr val="FF0000"/>
              </a:solidFill>
            </a:rPr>
            <a:t> और इंग्लिश के लिए Calibri का प्रयोग करें </a:t>
          </a:r>
          <a:endParaRPr 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</xdr:colOff>
      <xdr:row>4</xdr:row>
      <xdr:rowOff>219075</xdr:rowOff>
    </xdr:from>
    <xdr:to>
      <xdr:col>19</xdr:col>
      <xdr:colOff>574221</xdr:colOff>
      <xdr:row>7</xdr:row>
      <xdr:rowOff>338137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/>
      </xdr:nvSpPr>
      <xdr:spPr>
        <a:xfrm>
          <a:off x="11382375" y="1685925"/>
          <a:ext cx="2993571" cy="1176337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hi-IN" sz="1400" b="1">
              <a:solidFill>
                <a:srgbClr val="FF0000"/>
              </a:solidFill>
            </a:rPr>
            <a:t>हिन्दी फॉन्ट के लिए </a:t>
          </a:r>
          <a:r>
            <a:rPr lang="en-US" sz="1400" b="1">
              <a:solidFill>
                <a:srgbClr val="FF0000"/>
              </a:solidFill>
            </a:rPr>
            <a:t>Devlys010</a:t>
          </a:r>
          <a:r>
            <a:rPr lang="hi-IN" sz="1400" b="1">
              <a:solidFill>
                <a:srgbClr val="FF0000"/>
              </a:solidFill>
            </a:rPr>
            <a:t> और इंग्लिश के लिए Calibri का प्रयोग करें </a:t>
          </a:r>
          <a:endParaRPr 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4</xdr:row>
      <xdr:rowOff>0</xdr:rowOff>
    </xdr:from>
    <xdr:to>
      <xdr:col>17</xdr:col>
      <xdr:colOff>555171</xdr:colOff>
      <xdr:row>7</xdr:row>
      <xdr:rowOff>119062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/>
      </xdr:nvSpPr>
      <xdr:spPr>
        <a:xfrm>
          <a:off x="9601200" y="1343025"/>
          <a:ext cx="2993571" cy="833437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hi-IN" sz="1400" b="1">
              <a:solidFill>
                <a:srgbClr val="FF0000"/>
              </a:solidFill>
            </a:rPr>
            <a:t>हिन्दी फॉन्ट के लिए </a:t>
          </a:r>
          <a:r>
            <a:rPr lang="en-US" sz="1400" b="1">
              <a:solidFill>
                <a:srgbClr val="FF0000"/>
              </a:solidFill>
            </a:rPr>
            <a:t>Devlys010</a:t>
          </a:r>
          <a:r>
            <a:rPr lang="hi-IN" sz="1400" b="1">
              <a:solidFill>
                <a:srgbClr val="FF0000"/>
              </a:solidFill>
            </a:rPr>
            <a:t> और इंग्लिश के लिए Calibri का प्रयोग करें </a:t>
          </a:r>
          <a:endParaRPr 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2</xdr:row>
      <xdr:rowOff>0</xdr:rowOff>
    </xdr:from>
    <xdr:to>
      <xdr:col>17</xdr:col>
      <xdr:colOff>555171</xdr:colOff>
      <xdr:row>3</xdr:row>
      <xdr:rowOff>33337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SpPr/>
      </xdr:nvSpPr>
      <xdr:spPr>
        <a:xfrm>
          <a:off x="9401175" y="609600"/>
          <a:ext cx="2993571" cy="833437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hi-IN" sz="1400" b="1">
              <a:solidFill>
                <a:srgbClr val="FF0000"/>
              </a:solidFill>
            </a:rPr>
            <a:t>हिन्दी फॉन्ट के लिए </a:t>
          </a:r>
          <a:r>
            <a:rPr lang="en-US" sz="1400" b="1">
              <a:solidFill>
                <a:srgbClr val="FF0000"/>
              </a:solidFill>
            </a:rPr>
            <a:t>Devlys010</a:t>
          </a:r>
          <a:r>
            <a:rPr lang="hi-IN" sz="1400" b="1">
              <a:solidFill>
                <a:srgbClr val="FF0000"/>
              </a:solidFill>
            </a:rPr>
            <a:t> और इंग्लिश के लिए Calibri का प्रयोग करें </a:t>
          </a:r>
          <a:endParaRPr lang="en-US" sz="14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achersraj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teachersraj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teachersraj.com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02"/>
  <sheetViews>
    <sheetView topLeftCell="G1" workbookViewId="0">
      <selection activeCell="N2" sqref="N2:T5"/>
    </sheetView>
  </sheetViews>
  <sheetFormatPr defaultRowHeight="15"/>
  <cols>
    <col min="1" max="1" width="4.5703125" customWidth="1"/>
    <col min="2" max="2" width="6.42578125" customWidth="1"/>
    <col min="3" max="3" width="6.5703125" customWidth="1"/>
    <col min="4" max="5" width="7.140625" customWidth="1"/>
    <col min="6" max="6" width="20.5703125" bestFit="1" customWidth="1"/>
    <col min="7" max="7" width="17.7109375" bestFit="1" customWidth="1"/>
    <col min="8" max="8" width="15" bestFit="1" customWidth="1"/>
    <col min="10" max="10" width="14.7109375" customWidth="1"/>
    <col min="15" max="15" width="11" customWidth="1"/>
  </cols>
  <sheetData>
    <row r="1" spans="1:23" ht="31.5">
      <c r="A1" s="34" t="s">
        <v>390</v>
      </c>
      <c r="B1" s="35" t="s">
        <v>391</v>
      </c>
      <c r="C1" s="36" t="s">
        <v>392</v>
      </c>
      <c r="D1" s="36" t="s">
        <v>393</v>
      </c>
      <c r="E1" s="36" t="s">
        <v>402</v>
      </c>
      <c r="F1" s="36" t="s">
        <v>394</v>
      </c>
      <c r="G1" s="36" t="s">
        <v>395</v>
      </c>
      <c r="H1" s="36" t="s">
        <v>396</v>
      </c>
      <c r="I1" s="36" t="s">
        <v>397</v>
      </c>
      <c r="J1" s="36" t="s">
        <v>398</v>
      </c>
      <c r="K1" s="36" t="s">
        <v>399</v>
      </c>
    </row>
    <row r="2" spans="1:23" ht="24" customHeight="1">
      <c r="A2" s="34">
        <v>1</v>
      </c>
      <c r="B2" s="37">
        <v>1</v>
      </c>
      <c r="C2" s="25" t="s">
        <v>400</v>
      </c>
      <c r="D2" s="25">
        <v>422</v>
      </c>
      <c r="E2" s="25">
        <v>101</v>
      </c>
      <c r="F2" s="25" t="s">
        <v>279</v>
      </c>
      <c r="G2" s="25" t="s">
        <v>157</v>
      </c>
      <c r="H2" s="25" t="s">
        <v>225</v>
      </c>
      <c r="I2" s="25" t="s">
        <v>56</v>
      </c>
      <c r="J2" s="38">
        <v>43368</v>
      </c>
      <c r="K2" s="25" t="s">
        <v>57</v>
      </c>
      <c r="N2" s="14"/>
      <c r="O2" s="14"/>
      <c r="P2" s="14"/>
      <c r="Q2" s="14"/>
      <c r="R2" s="14"/>
      <c r="S2" s="14"/>
      <c r="T2" s="14"/>
    </row>
    <row r="3" spans="1:23" ht="24" customHeight="1">
      <c r="A3" s="34">
        <v>2</v>
      </c>
      <c r="B3" s="37">
        <v>1</v>
      </c>
      <c r="C3" s="25" t="s">
        <v>400</v>
      </c>
      <c r="D3" s="25">
        <v>431</v>
      </c>
      <c r="E3" s="25">
        <v>102</v>
      </c>
      <c r="F3" s="25" t="s">
        <v>280</v>
      </c>
      <c r="G3" s="25" t="s">
        <v>281</v>
      </c>
      <c r="H3" s="25" t="s">
        <v>217</v>
      </c>
      <c r="I3" s="25" t="s">
        <v>56</v>
      </c>
      <c r="J3" s="38">
        <v>43951</v>
      </c>
      <c r="K3" s="25" t="s">
        <v>60</v>
      </c>
      <c r="M3" s="92"/>
      <c r="N3" s="94" t="s">
        <v>411</v>
      </c>
      <c r="O3" s="95"/>
      <c r="P3" s="95"/>
      <c r="Q3" s="95"/>
      <c r="R3" s="95"/>
      <c r="S3" s="95"/>
      <c r="T3" s="95"/>
      <c r="U3" s="93"/>
      <c r="V3" s="93"/>
      <c r="W3" s="93"/>
    </row>
    <row r="4" spans="1:23" ht="24" customHeight="1">
      <c r="A4" s="34">
        <v>3</v>
      </c>
      <c r="B4" s="37">
        <v>1</v>
      </c>
      <c r="C4" s="25" t="s">
        <v>400</v>
      </c>
      <c r="D4" s="25">
        <v>411</v>
      </c>
      <c r="E4" s="25">
        <v>103</v>
      </c>
      <c r="F4" s="25" t="s">
        <v>282</v>
      </c>
      <c r="G4" s="25" t="s">
        <v>125</v>
      </c>
      <c r="H4" s="25" t="s">
        <v>283</v>
      </c>
      <c r="I4" s="25" t="s">
        <v>56</v>
      </c>
      <c r="J4" s="38">
        <v>43949</v>
      </c>
      <c r="K4" s="25" t="s">
        <v>57</v>
      </c>
      <c r="M4" s="93"/>
      <c r="N4" s="95"/>
      <c r="O4" s="95"/>
      <c r="P4" s="95"/>
      <c r="Q4" s="95"/>
      <c r="R4" s="95"/>
      <c r="S4" s="95"/>
      <c r="T4" s="95"/>
      <c r="U4" s="93"/>
      <c r="V4" s="93"/>
      <c r="W4" s="93"/>
    </row>
    <row r="5" spans="1:23" ht="24" customHeight="1">
      <c r="A5" s="34">
        <v>4</v>
      </c>
      <c r="B5" s="37">
        <v>1</v>
      </c>
      <c r="C5" s="25" t="s">
        <v>400</v>
      </c>
      <c r="D5" s="25">
        <v>436</v>
      </c>
      <c r="E5" s="25">
        <v>104</v>
      </c>
      <c r="F5" s="25" t="s">
        <v>284</v>
      </c>
      <c r="G5" s="25" t="s">
        <v>147</v>
      </c>
      <c r="H5" s="25" t="s">
        <v>285</v>
      </c>
      <c r="I5" s="25" t="s">
        <v>259</v>
      </c>
      <c r="J5" s="38">
        <v>44081</v>
      </c>
      <c r="K5" s="25" t="s">
        <v>57</v>
      </c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</row>
    <row r="6" spans="1:23" ht="24" customHeight="1">
      <c r="A6" s="34">
        <v>5</v>
      </c>
      <c r="B6" s="37">
        <v>2</v>
      </c>
      <c r="C6" s="25" t="s">
        <v>400</v>
      </c>
      <c r="D6" s="25">
        <v>375</v>
      </c>
      <c r="E6" s="25">
        <v>201</v>
      </c>
      <c r="F6" s="25" t="s">
        <v>70</v>
      </c>
      <c r="G6" s="25" t="s">
        <v>145</v>
      </c>
      <c r="H6" s="25" t="s">
        <v>204</v>
      </c>
      <c r="I6" s="25" t="s">
        <v>56</v>
      </c>
      <c r="J6" s="38">
        <v>43417</v>
      </c>
      <c r="K6" s="25" t="s">
        <v>60</v>
      </c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</row>
    <row r="7" spans="1:23" ht="24" customHeight="1">
      <c r="A7" s="34">
        <v>6</v>
      </c>
      <c r="B7" s="37">
        <v>2</v>
      </c>
      <c r="C7" s="25" t="s">
        <v>400</v>
      </c>
      <c r="D7" s="25">
        <v>374</v>
      </c>
      <c r="E7" s="25">
        <v>202</v>
      </c>
      <c r="F7" s="25" t="s">
        <v>71</v>
      </c>
      <c r="G7" s="25" t="s">
        <v>146</v>
      </c>
      <c r="H7" s="25" t="s">
        <v>205</v>
      </c>
      <c r="I7" s="25" t="s">
        <v>56</v>
      </c>
      <c r="J7" s="38">
        <v>43350</v>
      </c>
      <c r="K7" s="25" t="s">
        <v>57</v>
      </c>
    </row>
    <row r="8" spans="1:23" ht="24" customHeight="1">
      <c r="A8" s="34">
        <v>7</v>
      </c>
      <c r="B8" s="37">
        <v>2</v>
      </c>
      <c r="C8" s="25" t="s">
        <v>400</v>
      </c>
      <c r="D8" s="25">
        <v>389</v>
      </c>
      <c r="E8" s="25">
        <v>203</v>
      </c>
      <c r="F8" s="25" t="s">
        <v>72</v>
      </c>
      <c r="G8" s="25" t="s">
        <v>147</v>
      </c>
      <c r="H8" s="25" t="s">
        <v>206</v>
      </c>
      <c r="I8" s="25" t="s">
        <v>259</v>
      </c>
      <c r="J8" s="38">
        <v>43487</v>
      </c>
      <c r="K8" s="25" t="s">
        <v>60</v>
      </c>
    </row>
    <row r="9" spans="1:23" ht="24" customHeight="1">
      <c r="A9" s="34">
        <v>8</v>
      </c>
      <c r="B9" s="37">
        <v>2</v>
      </c>
      <c r="C9" s="25" t="s">
        <v>400</v>
      </c>
      <c r="D9" s="25">
        <v>368</v>
      </c>
      <c r="E9" s="25">
        <v>204</v>
      </c>
      <c r="F9" s="25" t="s">
        <v>78</v>
      </c>
      <c r="G9" s="25" t="s">
        <v>153</v>
      </c>
      <c r="H9" s="25" t="s">
        <v>212</v>
      </c>
      <c r="I9" s="25" t="s">
        <v>259</v>
      </c>
      <c r="J9" s="38">
        <v>43191</v>
      </c>
      <c r="K9" s="25" t="s">
        <v>57</v>
      </c>
    </row>
    <row r="10" spans="1:23" ht="24" customHeight="1">
      <c r="A10" s="34">
        <v>9</v>
      </c>
      <c r="B10" s="37">
        <v>3</v>
      </c>
      <c r="C10" s="25" t="s">
        <v>400</v>
      </c>
      <c r="D10" s="25">
        <v>372</v>
      </c>
      <c r="E10" s="25">
        <v>301</v>
      </c>
      <c r="F10" s="25" t="s">
        <v>75</v>
      </c>
      <c r="G10" s="25" t="s">
        <v>150</v>
      </c>
      <c r="H10" s="25" t="s">
        <v>209</v>
      </c>
      <c r="I10" s="25" t="s">
        <v>259</v>
      </c>
      <c r="J10" s="38">
        <v>43232</v>
      </c>
      <c r="K10" s="25" t="s">
        <v>57</v>
      </c>
    </row>
    <row r="11" spans="1:23" ht="24" customHeight="1">
      <c r="A11" s="34">
        <v>10</v>
      </c>
      <c r="B11" s="37">
        <v>3</v>
      </c>
      <c r="C11" s="25" t="s">
        <v>400</v>
      </c>
      <c r="D11" s="25">
        <v>339</v>
      </c>
      <c r="E11" s="25">
        <v>302</v>
      </c>
      <c r="F11" s="25" t="s">
        <v>77</v>
      </c>
      <c r="G11" s="25" t="s">
        <v>152</v>
      </c>
      <c r="H11" s="25" t="s">
        <v>211</v>
      </c>
      <c r="I11" s="25" t="s">
        <v>259</v>
      </c>
      <c r="J11" s="38">
        <v>42886</v>
      </c>
      <c r="K11" s="25" t="s">
        <v>60</v>
      </c>
    </row>
    <row r="12" spans="1:23" ht="24" customHeight="1">
      <c r="A12" s="34">
        <v>11</v>
      </c>
      <c r="B12" s="37">
        <v>3</v>
      </c>
      <c r="C12" s="25" t="s">
        <v>400</v>
      </c>
      <c r="D12" s="25">
        <v>337</v>
      </c>
      <c r="E12" s="25">
        <v>303</v>
      </c>
      <c r="F12" s="25" t="s">
        <v>79</v>
      </c>
      <c r="G12" s="25" t="s">
        <v>149</v>
      </c>
      <c r="H12" s="25" t="s">
        <v>208</v>
      </c>
      <c r="I12" s="25" t="s">
        <v>259</v>
      </c>
      <c r="J12" s="38">
        <v>42929</v>
      </c>
      <c r="K12" s="25" t="s">
        <v>60</v>
      </c>
    </row>
    <row r="13" spans="1:23" ht="24" customHeight="1">
      <c r="A13" s="34">
        <v>12</v>
      </c>
      <c r="B13" s="37">
        <v>3</v>
      </c>
      <c r="C13" s="25" t="s">
        <v>400</v>
      </c>
      <c r="D13" s="25">
        <v>373</v>
      </c>
      <c r="E13" s="25">
        <v>304</v>
      </c>
      <c r="F13" s="25" t="s">
        <v>80</v>
      </c>
      <c r="G13" s="25" t="s">
        <v>154</v>
      </c>
      <c r="H13" s="25" t="s">
        <v>144</v>
      </c>
      <c r="I13" s="25" t="s">
        <v>259</v>
      </c>
      <c r="J13" s="38">
        <v>42958</v>
      </c>
      <c r="K13" s="25" t="s">
        <v>60</v>
      </c>
    </row>
    <row r="14" spans="1:23" ht="24" customHeight="1">
      <c r="A14" s="34">
        <v>13</v>
      </c>
      <c r="B14" s="37">
        <v>4</v>
      </c>
      <c r="C14" s="25" t="s">
        <v>400</v>
      </c>
      <c r="D14" s="25">
        <v>330</v>
      </c>
      <c r="E14" s="25">
        <v>401</v>
      </c>
      <c r="F14" s="25" t="s">
        <v>81</v>
      </c>
      <c r="G14" s="25" t="s">
        <v>155</v>
      </c>
      <c r="H14" s="25" t="s">
        <v>213</v>
      </c>
      <c r="I14" s="25" t="s">
        <v>259</v>
      </c>
      <c r="J14" s="38">
        <v>42826</v>
      </c>
      <c r="K14" s="25" t="s">
        <v>57</v>
      </c>
    </row>
    <row r="15" spans="1:23" ht="24" customHeight="1">
      <c r="A15" s="34">
        <v>14</v>
      </c>
      <c r="B15" s="37">
        <v>4</v>
      </c>
      <c r="C15" s="25" t="s">
        <v>400</v>
      </c>
      <c r="D15" s="25">
        <v>396</v>
      </c>
      <c r="E15" s="25">
        <v>402</v>
      </c>
      <c r="F15" s="25" t="s">
        <v>82</v>
      </c>
      <c r="G15" s="25" t="s">
        <v>388</v>
      </c>
      <c r="H15" s="25" t="s">
        <v>214</v>
      </c>
      <c r="I15" s="25" t="s">
        <v>259</v>
      </c>
      <c r="J15" s="38">
        <v>42570</v>
      </c>
      <c r="K15" s="25" t="s">
        <v>57</v>
      </c>
    </row>
    <row r="16" spans="1:23" ht="24" customHeight="1">
      <c r="A16" s="34">
        <v>15</v>
      </c>
      <c r="B16" s="37">
        <v>4</v>
      </c>
      <c r="C16" s="25" t="s">
        <v>400</v>
      </c>
      <c r="D16" s="25">
        <v>321</v>
      </c>
      <c r="E16" s="25">
        <v>403</v>
      </c>
      <c r="F16" s="25" t="s">
        <v>83</v>
      </c>
      <c r="G16" s="25" t="s">
        <v>157</v>
      </c>
      <c r="H16" s="25" t="s">
        <v>215</v>
      </c>
      <c r="I16" s="25" t="s">
        <v>259</v>
      </c>
      <c r="J16" s="38">
        <v>42961</v>
      </c>
      <c r="K16" s="25" t="s">
        <v>57</v>
      </c>
    </row>
    <row r="17" spans="1:11" ht="24" customHeight="1">
      <c r="A17" s="34">
        <v>16</v>
      </c>
      <c r="B17" s="37">
        <v>4</v>
      </c>
      <c r="C17" s="25" t="s">
        <v>400</v>
      </c>
      <c r="D17" s="25">
        <v>247</v>
      </c>
      <c r="E17" s="25">
        <v>404</v>
      </c>
      <c r="F17" s="25" t="s">
        <v>84</v>
      </c>
      <c r="G17" s="25" t="s">
        <v>158</v>
      </c>
      <c r="H17" s="25" t="s">
        <v>208</v>
      </c>
      <c r="I17" s="25" t="s">
        <v>259</v>
      </c>
      <c r="J17" s="38">
        <v>42356</v>
      </c>
      <c r="K17" s="25" t="s">
        <v>57</v>
      </c>
    </row>
    <row r="18" spans="1:11" ht="24" customHeight="1">
      <c r="A18" s="34">
        <v>17</v>
      </c>
      <c r="B18" s="37">
        <v>4</v>
      </c>
      <c r="C18" s="25" t="s">
        <v>400</v>
      </c>
      <c r="D18" s="25">
        <v>299</v>
      </c>
      <c r="E18" s="25">
        <v>405</v>
      </c>
      <c r="F18" s="25" t="s">
        <v>85</v>
      </c>
      <c r="G18" s="25" t="s">
        <v>159</v>
      </c>
      <c r="H18" s="25" t="s">
        <v>216</v>
      </c>
      <c r="I18" s="25" t="s">
        <v>56</v>
      </c>
      <c r="J18" s="38">
        <v>42900</v>
      </c>
      <c r="K18" s="25" t="s">
        <v>57</v>
      </c>
    </row>
    <row r="19" spans="1:11" ht="24" customHeight="1">
      <c r="A19" s="34">
        <v>18</v>
      </c>
      <c r="B19" s="37">
        <v>4</v>
      </c>
      <c r="C19" s="25" t="s">
        <v>400</v>
      </c>
      <c r="D19" s="25">
        <v>324</v>
      </c>
      <c r="E19" s="25">
        <v>406</v>
      </c>
      <c r="F19" s="25" t="s">
        <v>86</v>
      </c>
      <c r="G19" s="25" t="s">
        <v>160</v>
      </c>
      <c r="H19" s="25" t="s">
        <v>217</v>
      </c>
      <c r="I19" s="25" t="s">
        <v>56</v>
      </c>
      <c r="J19" s="38">
        <v>42915</v>
      </c>
      <c r="K19" s="25" t="s">
        <v>60</v>
      </c>
    </row>
    <row r="20" spans="1:11" ht="24" customHeight="1">
      <c r="A20" s="34">
        <v>19</v>
      </c>
      <c r="B20" s="37">
        <v>4</v>
      </c>
      <c r="C20" s="25" t="s">
        <v>400</v>
      </c>
      <c r="D20" s="25">
        <v>333</v>
      </c>
      <c r="E20" s="25">
        <v>407</v>
      </c>
      <c r="F20" s="25" t="s">
        <v>87</v>
      </c>
      <c r="G20" s="25" t="s">
        <v>147</v>
      </c>
      <c r="H20" s="25" t="s">
        <v>218</v>
      </c>
      <c r="I20" s="25" t="s">
        <v>56</v>
      </c>
      <c r="J20" s="38">
        <v>43090</v>
      </c>
      <c r="K20" s="25" t="s">
        <v>57</v>
      </c>
    </row>
    <row r="21" spans="1:11" ht="24" customHeight="1">
      <c r="A21" s="34">
        <v>20</v>
      </c>
      <c r="B21" s="37">
        <v>4</v>
      </c>
      <c r="C21" s="25" t="s">
        <v>400</v>
      </c>
      <c r="D21" s="25">
        <v>325</v>
      </c>
      <c r="E21" s="25">
        <v>408</v>
      </c>
      <c r="F21" s="25" t="s">
        <v>90</v>
      </c>
      <c r="G21" s="25" t="s">
        <v>162</v>
      </c>
      <c r="H21" s="25" t="s">
        <v>220</v>
      </c>
      <c r="I21" s="25" t="s">
        <v>56</v>
      </c>
      <c r="J21" s="38">
        <v>43026</v>
      </c>
      <c r="K21" s="25" t="s">
        <v>57</v>
      </c>
    </row>
    <row r="22" spans="1:11" ht="24" customHeight="1">
      <c r="A22" s="34">
        <v>21</v>
      </c>
      <c r="B22" s="37">
        <v>4</v>
      </c>
      <c r="C22" s="25" t="s">
        <v>400</v>
      </c>
      <c r="D22" s="25">
        <v>335</v>
      </c>
      <c r="E22" s="25">
        <v>409</v>
      </c>
      <c r="F22" s="25" t="s">
        <v>91</v>
      </c>
      <c r="G22" s="25" t="s">
        <v>163</v>
      </c>
      <c r="H22" s="25" t="s">
        <v>217</v>
      </c>
      <c r="I22" s="25" t="s">
        <v>259</v>
      </c>
      <c r="J22" s="38">
        <v>43217</v>
      </c>
      <c r="K22" s="25" t="s">
        <v>57</v>
      </c>
    </row>
    <row r="23" spans="1:11" ht="24" customHeight="1">
      <c r="A23" s="34">
        <v>22</v>
      </c>
      <c r="B23" s="37">
        <v>4</v>
      </c>
      <c r="C23" s="25" t="s">
        <v>400</v>
      </c>
      <c r="D23" s="25">
        <v>428</v>
      </c>
      <c r="E23" s="25">
        <v>410</v>
      </c>
      <c r="F23" s="25" t="s">
        <v>286</v>
      </c>
      <c r="G23" s="25" t="s">
        <v>287</v>
      </c>
      <c r="H23" s="25" t="s">
        <v>288</v>
      </c>
      <c r="I23" s="25" t="s">
        <v>259</v>
      </c>
      <c r="J23" s="38">
        <v>41835</v>
      </c>
      <c r="K23" s="25" t="s">
        <v>60</v>
      </c>
    </row>
    <row r="24" spans="1:11" ht="24" customHeight="1">
      <c r="A24" s="34">
        <v>23</v>
      </c>
      <c r="B24" s="37">
        <v>4</v>
      </c>
      <c r="C24" s="25" t="s">
        <v>400</v>
      </c>
      <c r="D24" s="25">
        <v>305</v>
      </c>
      <c r="E24" s="25">
        <v>411</v>
      </c>
      <c r="F24" s="25" t="s">
        <v>92</v>
      </c>
      <c r="G24" s="25" t="s">
        <v>164</v>
      </c>
      <c r="H24" s="25" t="s">
        <v>221</v>
      </c>
      <c r="I24" s="25" t="s">
        <v>259</v>
      </c>
      <c r="J24" s="38">
        <v>42891</v>
      </c>
      <c r="K24" s="25" t="s">
        <v>60</v>
      </c>
    </row>
    <row r="25" spans="1:11" ht="24" customHeight="1">
      <c r="A25" s="34">
        <v>24</v>
      </c>
      <c r="B25" s="37">
        <v>4</v>
      </c>
      <c r="C25" s="25" t="s">
        <v>400</v>
      </c>
      <c r="D25" s="25">
        <v>300</v>
      </c>
      <c r="E25" s="25">
        <v>412</v>
      </c>
      <c r="F25" s="25" t="s">
        <v>92</v>
      </c>
      <c r="G25" s="25" t="s">
        <v>165</v>
      </c>
      <c r="H25" s="25" t="s">
        <v>222</v>
      </c>
      <c r="I25" s="25" t="s">
        <v>259</v>
      </c>
      <c r="J25" s="38">
        <v>42869</v>
      </c>
      <c r="K25" s="25" t="s">
        <v>60</v>
      </c>
    </row>
    <row r="26" spans="1:11" ht="24" customHeight="1">
      <c r="A26" s="34">
        <v>25</v>
      </c>
      <c r="B26" s="37">
        <v>6</v>
      </c>
      <c r="C26" s="25" t="s">
        <v>400</v>
      </c>
      <c r="D26" s="25">
        <v>434</v>
      </c>
      <c r="E26" s="25">
        <v>601</v>
      </c>
      <c r="F26" s="25" t="s">
        <v>289</v>
      </c>
      <c r="G26" s="25" t="s">
        <v>88</v>
      </c>
      <c r="H26" s="25" t="s">
        <v>288</v>
      </c>
      <c r="I26" s="25" t="s">
        <v>56</v>
      </c>
      <c r="J26" s="38">
        <v>42222</v>
      </c>
      <c r="K26" s="25" t="s">
        <v>57</v>
      </c>
    </row>
    <row r="27" spans="1:11" ht="24" customHeight="1">
      <c r="A27" s="34">
        <v>26</v>
      </c>
      <c r="B27" s="37">
        <v>6</v>
      </c>
      <c r="C27" s="25" t="s">
        <v>400</v>
      </c>
      <c r="D27" s="25">
        <v>435</v>
      </c>
      <c r="E27" s="25">
        <v>602</v>
      </c>
      <c r="F27" s="25" t="s">
        <v>290</v>
      </c>
      <c r="G27" s="25" t="s">
        <v>291</v>
      </c>
      <c r="H27" s="25" t="s">
        <v>210</v>
      </c>
      <c r="I27" s="25" t="s">
        <v>259</v>
      </c>
      <c r="J27" s="38">
        <v>40711</v>
      </c>
      <c r="K27" s="25" t="s">
        <v>60</v>
      </c>
    </row>
    <row r="28" spans="1:11" ht="24" customHeight="1">
      <c r="A28" s="34">
        <v>27</v>
      </c>
      <c r="B28" s="37">
        <v>6</v>
      </c>
      <c r="C28" s="25" t="s">
        <v>400</v>
      </c>
      <c r="D28" s="25">
        <v>230</v>
      </c>
      <c r="E28" s="25">
        <v>603</v>
      </c>
      <c r="F28" s="25" t="s">
        <v>292</v>
      </c>
      <c r="G28" s="25" t="s">
        <v>157</v>
      </c>
      <c r="H28" s="25" t="s">
        <v>215</v>
      </c>
      <c r="I28" s="25" t="s">
        <v>56</v>
      </c>
      <c r="J28" s="38">
        <v>42351</v>
      </c>
      <c r="K28" s="25" t="s">
        <v>57</v>
      </c>
    </row>
    <row r="29" spans="1:11" ht="24" customHeight="1">
      <c r="A29" s="34">
        <v>28</v>
      </c>
      <c r="B29" s="37">
        <v>6</v>
      </c>
      <c r="C29" s="25" t="s">
        <v>400</v>
      </c>
      <c r="D29" s="25">
        <v>238</v>
      </c>
      <c r="E29" s="25">
        <v>604</v>
      </c>
      <c r="F29" s="25" t="s">
        <v>293</v>
      </c>
      <c r="G29" s="25" t="s">
        <v>125</v>
      </c>
      <c r="H29" s="25" t="s">
        <v>283</v>
      </c>
      <c r="I29" s="25" t="s">
        <v>56</v>
      </c>
      <c r="J29" s="38">
        <v>42360</v>
      </c>
      <c r="K29" s="25" t="s">
        <v>57</v>
      </c>
    </row>
    <row r="30" spans="1:11" ht="24" customHeight="1">
      <c r="A30" s="34">
        <v>29</v>
      </c>
      <c r="B30" s="37">
        <v>6</v>
      </c>
      <c r="C30" s="25" t="s">
        <v>400</v>
      </c>
      <c r="D30" s="25">
        <v>221</v>
      </c>
      <c r="E30" s="25">
        <v>605</v>
      </c>
      <c r="F30" s="25" t="s">
        <v>280</v>
      </c>
      <c r="G30" s="25" t="s">
        <v>294</v>
      </c>
      <c r="H30" s="25" t="s">
        <v>288</v>
      </c>
      <c r="I30" s="25" t="s">
        <v>56</v>
      </c>
      <c r="J30" s="38">
        <v>42308</v>
      </c>
      <c r="K30" s="25" t="s">
        <v>60</v>
      </c>
    </row>
    <row r="31" spans="1:11" ht="24" customHeight="1">
      <c r="A31" s="34">
        <v>30</v>
      </c>
      <c r="B31" s="37">
        <v>6</v>
      </c>
      <c r="C31" s="25" t="s">
        <v>400</v>
      </c>
      <c r="D31" s="25">
        <v>210</v>
      </c>
      <c r="E31" s="25">
        <v>606</v>
      </c>
      <c r="F31" s="25" t="s">
        <v>295</v>
      </c>
      <c r="G31" s="25" t="s">
        <v>154</v>
      </c>
      <c r="H31" s="25" t="s">
        <v>144</v>
      </c>
      <c r="I31" s="25" t="s">
        <v>56</v>
      </c>
      <c r="J31" s="38">
        <v>42198</v>
      </c>
      <c r="K31" s="25" t="s">
        <v>60</v>
      </c>
    </row>
    <row r="32" spans="1:11" ht="24" customHeight="1">
      <c r="A32" s="34">
        <v>31</v>
      </c>
      <c r="B32" s="37">
        <v>6</v>
      </c>
      <c r="C32" s="25" t="s">
        <v>400</v>
      </c>
      <c r="D32" s="25">
        <v>432</v>
      </c>
      <c r="E32" s="25">
        <v>607</v>
      </c>
      <c r="F32" s="25" t="s">
        <v>296</v>
      </c>
      <c r="G32" s="25" t="s">
        <v>152</v>
      </c>
      <c r="H32" s="25" t="s">
        <v>297</v>
      </c>
      <c r="I32" s="25" t="s">
        <v>56</v>
      </c>
      <c r="J32" s="38">
        <v>41526</v>
      </c>
      <c r="K32" s="25" t="s">
        <v>57</v>
      </c>
    </row>
    <row r="33" spans="1:11" ht="24" customHeight="1">
      <c r="A33" s="34">
        <v>32</v>
      </c>
      <c r="B33" s="37">
        <v>6</v>
      </c>
      <c r="C33" s="25" t="s">
        <v>400</v>
      </c>
      <c r="D33" s="25">
        <v>213</v>
      </c>
      <c r="E33" s="25">
        <v>608</v>
      </c>
      <c r="F33" s="25" t="s">
        <v>298</v>
      </c>
      <c r="G33" s="25" t="s">
        <v>299</v>
      </c>
      <c r="H33" s="25" t="s">
        <v>90</v>
      </c>
      <c r="I33" s="25" t="s">
        <v>259</v>
      </c>
      <c r="J33" s="38">
        <v>42232</v>
      </c>
      <c r="K33" s="25" t="s">
        <v>60</v>
      </c>
    </row>
    <row r="34" spans="1:11" ht="24" customHeight="1">
      <c r="A34" s="34">
        <v>33</v>
      </c>
      <c r="B34" s="37">
        <v>6</v>
      </c>
      <c r="C34" s="25" t="s">
        <v>400</v>
      </c>
      <c r="D34" s="25">
        <v>239</v>
      </c>
      <c r="E34" s="25">
        <v>609</v>
      </c>
      <c r="F34" s="25" t="s">
        <v>300</v>
      </c>
      <c r="G34" s="25" t="s">
        <v>301</v>
      </c>
      <c r="H34" s="25" t="s">
        <v>212</v>
      </c>
      <c r="I34" s="25" t="s">
        <v>56</v>
      </c>
      <c r="J34" s="38">
        <v>41958</v>
      </c>
      <c r="K34" s="25" t="s">
        <v>57</v>
      </c>
    </row>
    <row r="35" spans="1:11" ht="24" customHeight="1">
      <c r="A35" s="34">
        <v>34</v>
      </c>
      <c r="B35" s="37">
        <v>6</v>
      </c>
      <c r="C35" s="25" t="s">
        <v>400</v>
      </c>
      <c r="D35" s="25">
        <v>234</v>
      </c>
      <c r="E35" s="25">
        <v>610</v>
      </c>
      <c r="F35" s="25" t="s">
        <v>302</v>
      </c>
      <c r="G35" s="25" t="s">
        <v>165</v>
      </c>
      <c r="H35" s="25" t="s">
        <v>230</v>
      </c>
      <c r="I35" s="25" t="s">
        <v>56</v>
      </c>
      <c r="J35" s="38">
        <v>41958</v>
      </c>
      <c r="K35" s="25" t="s">
        <v>57</v>
      </c>
    </row>
    <row r="36" spans="1:11" ht="24" customHeight="1">
      <c r="A36" s="34">
        <v>35</v>
      </c>
      <c r="B36" s="37">
        <v>6</v>
      </c>
      <c r="C36" s="25" t="s">
        <v>400</v>
      </c>
      <c r="D36" s="25">
        <v>202</v>
      </c>
      <c r="E36" s="25">
        <v>611</v>
      </c>
      <c r="F36" s="25" t="s">
        <v>303</v>
      </c>
      <c r="G36" s="25" t="s">
        <v>167</v>
      </c>
      <c r="H36" s="25" t="s">
        <v>224</v>
      </c>
      <c r="I36" s="25" t="s">
        <v>56</v>
      </c>
      <c r="J36" s="38">
        <v>41975</v>
      </c>
      <c r="K36" s="25" t="s">
        <v>60</v>
      </c>
    </row>
    <row r="37" spans="1:11" ht="24" customHeight="1">
      <c r="A37" s="34">
        <v>36</v>
      </c>
      <c r="B37" s="37">
        <v>6</v>
      </c>
      <c r="C37" s="25" t="s">
        <v>400</v>
      </c>
      <c r="D37" s="25">
        <v>224</v>
      </c>
      <c r="E37" s="25">
        <v>612</v>
      </c>
      <c r="F37" s="25" t="s">
        <v>304</v>
      </c>
      <c r="G37" s="25" t="s">
        <v>146</v>
      </c>
      <c r="H37" s="25" t="s">
        <v>205</v>
      </c>
      <c r="I37" s="25" t="s">
        <v>56</v>
      </c>
      <c r="J37" s="38">
        <v>42179</v>
      </c>
      <c r="K37" s="25" t="s">
        <v>57</v>
      </c>
    </row>
    <row r="38" spans="1:11" ht="24" customHeight="1">
      <c r="A38" s="34">
        <v>37</v>
      </c>
      <c r="B38" s="37">
        <v>6</v>
      </c>
      <c r="C38" s="25" t="s">
        <v>400</v>
      </c>
      <c r="D38" s="25">
        <v>402</v>
      </c>
      <c r="E38" s="25">
        <v>613</v>
      </c>
      <c r="F38" s="25" t="s">
        <v>305</v>
      </c>
      <c r="G38" s="25" t="s">
        <v>306</v>
      </c>
      <c r="H38" s="25" t="s">
        <v>219</v>
      </c>
      <c r="I38" s="25" t="s">
        <v>56</v>
      </c>
      <c r="J38" s="38">
        <v>42154</v>
      </c>
      <c r="K38" s="25" t="s">
        <v>57</v>
      </c>
    </row>
    <row r="39" spans="1:11" ht="24" customHeight="1">
      <c r="A39" s="34">
        <v>38</v>
      </c>
      <c r="B39" s="37">
        <v>6</v>
      </c>
      <c r="C39" s="25" t="s">
        <v>400</v>
      </c>
      <c r="D39" s="25">
        <v>220</v>
      </c>
      <c r="E39" s="25">
        <v>614</v>
      </c>
      <c r="F39" s="25" t="s">
        <v>307</v>
      </c>
      <c r="G39" s="25" t="s">
        <v>308</v>
      </c>
      <c r="H39" s="25" t="s">
        <v>309</v>
      </c>
      <c r="I39" s="25" t="s">
        <v>259</v>
      </c>
      <c r="J39" s="38">
        <v>42305</v>
      </c>
      <c r="K39" s="25" t="s">
        <v>60</v>
      </c>
    </row>
    <row r="40" spans="1:11" ht="24" customHeight="1">
      <c r="A40" s="34">
        <v>39</v>
      </c>
      <c r="B40" s="37">
        <v>6</v>
      </c>
      <c r="C40" s="25" t="s">
        <v>400</v>
      </c>
      <c r="D40" s="25">
        <v>289</v>
      </c>
      <c r="E40" s="25">
        <v>615</v>
      </c>
      <c r="F40" s="25" t="s">
        <v>310</v>
      </c>
      <c r="G40" s="25" t="s">
        <v>160</v>
      </c>
      <c r="H40" s="25" t="s">
        <v>217</v>
      </c>
      <c r="I40" s="25" t="s">
        <v>56</v>
      </c>
      <c r="J40" s="38">
        <v>42062</v>
      </c>
      <c r="K40" s="25" t="s">
        <v>60</v>
      </c>
    </row>
    <row r="41" spans="1:11" ht="24" customHeight="1">
      <c r="A41" s="34">
        <v>40</v>
      </c>
      <c r="B41" s="37">
        <v>7</v>
      </c>
      <c r="C41" s="25" t="s">
        <v>400</v>
      </c>
      <c r="D41" s="25">
        <v>421</v>
      </c>
      <c r="E41" s="25">
        <v>701</v>
      </c>
      <c r="F41" s="25" t="s">
        <v>311</v>
      </c>
      <c r="G41" s="25" t="s">
        <v>312</v>
      </c>
      <c r="H41" s="25" t="s">
        <v>313</v>
      </c>
      <c r="I41" s="25" t="s">
        <v>56</v>
      </c>
      <c r="J41" s="38">
        <v>41756</v>
      </c>
      <c r="K41" s="25" t="s">
        <v>60</v>
      </c>
    </row>
    <row r="42" spans="1:11" ht="24" customHeight="1">
      <c r="A42" s="34">
        <v>41</v>
      </c>
      <c r="B42" s="37">
        <v>7</v>
      </c>
      <c r="C42" s="25" t="s">
        <v>400</v>
      </c>
      <c r="D42" s="25">
        <v>407</v>
      </c>
      <c r="E42" s="25">
        <v>702</v>
      </c>
      <c r="F42" s="25" t="s">
        <v>106</v>
      </c>
      <c r="G42" s="25" t="s">
        <v>176</v>
      </c>
      <c r="H42" s="25" t="s">
        <v>234</v>
      </c>
      <c r="I42" s="25" t="s">
        <v>259</v>
      </c>
      <c r="J42" s="38">
        <v>41866</v>
      </c>
      <c r="K42" s="25" t="s">
        <v>60</v>
      </c>
    </row>
    <row r="43" spans="1:11" ht="24" customHeight="1">
      <c r="A43" s="34">
        <v>42</v>
      </c>
      <c r="B43" s="37">
        <v>7</v>
      </c>
      <c r="C43" s="25" t="s">
        <v>400</v>
      </c>
      <c r="D43" s="25"/>
      <c r="E43" s="25">
        <v>703</v>
      </c>
      <c r="F43" s="44" t="s">
        <v>406</v>
      </c>
      <c r="G43" s="44" t="s">
        <v>314</v>
      </c>
      <c r="H43" s="44" t="s">
        <v>407</v>
      </c>
      <c r="I43" s="44" t="s">
        <v>259</v>
      </c>
      <c r="J43" s="45">
        <v>41581</v>
      </c>
      <c r="K43" s="25" t="s">
        <v>60</v>
      </c>
    </row>
    <row r="44" spans="1:11" ht="24" customHeight="1">
      <c r="A44" s="34">
        <v>43</v>
      </c>
      <c r="B44" s="37">
        <v>7</v>
      </c>
      <c r="C44" s="25" t="s">
        <v>400</v>
      </c>
      <c r="D44" s="25">
        <v>197</v>
      </c>
      <c r="E44" s="25">
        <v>704</v>
      </c>
      <c r="F44" s="25" t="s">
        <v>107</v>
      </c>
      <c r="G44" s="25" t="s">
        <v>177</v>
      </c>
      <c r="H44" s="25" t="s">
        <v>227</v>
      </c>
      <c r="I44" s="25" t="s">
        <v>56</v>
      </c>
      <c r="J44" s="38">
        <v>41438</v>
      </c>
      <c r="K44" s="25" t="s">
        <v>60</v>
      </c>
    </row>
    <row r="45" spans="1:11" ht="24" customHeight="1">
      <c r="A45" s="34">
        <v>44</v>
      </c>
      <c r="B45" s="37">
        <v>7</v>
      </c>
      <c r="C45" s="25" t="s">
        <v>400</v>
      </c>
      <c r="D45" s="25">
        <v>314</v>
      </c>
      <c r="E45" s="25">
        <v>705</v>
      </c>
      <c r="F45" s="25" t="s">
        <v>108</v>
      </c>
      <c r="G45" s="25" t="s">
        <v>178</v>
      </c>
      <c r="H45" s="25" t="s">
        <v>235</v>
      </c>
      <c r="I45" s="25" t="s">
        <v>259</v>
      </c>
      <c r="J45" s="38">
        <v>41805</v>
      </c>
      <c r="K45" s="25" t="s">
        <v>57</v>
      </c>
    </row>
    <row r="46" spans="1:11" ht="24" customHeight="1">
      <c r="A46" s="34">
        <v>45</v>
      </c>
      <c r="B46" s="37">
        <v>7</v>
      </c>
      <c r="C46" s="25" t="s">
        <v>400</v>
      </c>
      <c r="D46" s="25">
        <v>181</v>
      </c>
      <c r="E46" s="25">
        <v>706</v>
      </c>
      <c r="F46" s="25" t="s">
        <v>109</v>
      </c>
      <c r="G46" s="25" t="s">
        <v>179</v>
      </c>
      <c r="H46" s="25" t="s">
        <v>236</v>
      </c>
      <c r="I46" s="25" t="s">
        <v>259</v>
      </c>
      <c r="J46" s="38">
        <v>41652</v>
      </c>
      <c r="K46" s="25" t="s">
        <v>57</v>
      </c>
    </row>
    <row r="47" spans="1:11" ht="24" customHeight="1">
      <c r="A47" s="34">
        <v>46</v>
      </c>
      <c r="B47" s="37">
        <v>7</v>
      </c>
      <c r="C47" s="25" t="s">
        <v>400</v>
      </c>
      <c r="D47" s="25">
        <v>173</v>
      </c>
      <c r="E47" s="25">
        <v>707</v>
      </c>
      <c r="F47" s="25" t="s">
        <v>110</v>
      </c>
      <c r="G47" s="25" t="s">
        <v>180</v>
      </c>
      <c r="H47" s="25" t="s">
        <v>237</v>
      </c>
      <c r="I47" s="25" t="s">
        <v>56</v>
      </c>
      <c r="J47" s="38">
        <v>41257</v>
      </c>
      <c r="K47" s="25" t="s">
        <v>60</v>
      </c>
    </row>
    <row r="48" spans="1:11" ht="24" customHeight="1">
      <c r="A48" s="34">
        <v>47</v>
      </c>
      <c r="B48" s="37">
        <v>7</v>
      </c>
      <c r="C48" s="25" t="s">
        <v>400</v>
      </c>
      <c r="D48" s="25">
        <v>410</v>
      </c>
      <c r="E48" s="25">
        <v>708</v>
      </c>
      <c r="F48" s="25" t="s">
        <v>111</v>
      </c>
      <c r="G48" s="25" t="s">
        <v>181</v>
      </c>
      <c r="H48" s="25" t="s">
        <v>238</v>
      </c>
      <c r="I48" s="25" t="s">
        <v>56</v>
      </c>
      <c r="J48" s="38">
        <v>42172</v>
      </c>
      <c r="K48" s="25" t="s">
        <v>57</v>
      </c>
    </row>
    <row r="49" spans="1:11" ht="24" customHeight="1">
      <c r="A49" s="34">
        <v>48</v>
      </c>
      <c r="B49" s="37">
        <v>7</v>
      </c>
      <c r="C49" s="25" t="s">
        <v>400</v>
      </c>
      <c r="D49" s="25">
        <v>175</v>
      </c>
      <c r="E49" s="25">
        <v>709</v>
      </c>
      <c r="F49" s="25" t="s">
        <v>112</v>
      </c>
      <c r="G49" s="25" t="s">
        <v>55</v>
      </c>
      <c r="H49" s="25" t="s">
        <v>239</v>
      </c>
      <c r="I49" s="25" t="s">
        <v>56</v>
      </c>
      <c r="J49" s="38">
        <v>41950</v>
      </c>
      <c r="K49" s="25" t="s">
        <v>57</v>
      </c>
    </row>
    <row r="50" spans="1:11" ht="24" customHeight="1">
      <c r="A50" s="34">
        <v>49</v>
      </c>
      <c r="B50" s="37">
        <v>7</v>
      </c>
      <c r="C50" s="25" t="s">
        <v>400</v>
      </c>
      <c r="D50" s="25">
        <v>404</v>
      </c>
      <c r="E50" s="25">
        <v>710</v>
      </c>
      <c r="F50" s="25" t="s">
        <v>114</v>
      </c>
      <c r="G50" s="25" t="s">
        <v>183</v>
      </c>
      <c r="H50" s="25" t="s">
        <v>241</v>
      </c>
      <c r="I50" s="25" t="s">
        <v>259</v>
      </c>
      <c r="J50" s="38">
        <v>41853</v>
      </c>
      <c r="K50" s="25" t="s">
        <v>57</v>
      </c>
    </row>
    <row r="51" spans="1:11" ht="24" customHeight="1">
      <c r="A51" s="34">
        <v>50</v>
      </c>
      <c r="B51" s="37">
        <v>7</v>
      </c>
      <c r="C51" s="25" t="s">
        <v>400</v>
      </c>
      <c r="D51" s="25">
        <v>405</v>
      </c>
      <c r="E51" s="25">
        <v>711</v>
      </c>
      <c r="F51" s="25" t="s">
        <v>79</v>
      </c>
      <c r="G51" s="25" t="s">
        <v>184</v>
      </c>
      <c r="H51" s="25" t="s">
        <v>242</v>
      </c>
      <c r="I51" s="25" t="s">
        <v>259</v>
      </c>
      <c r="J51" s="38">
        <v>41360</v>
      </c>
      <c r="K51" s="25" t="s">
        <v>60</v>
      </c>
    </row>
    <row r="52" spans="1:11" ht="24" customHeight="1">
      <c r="A52" s="34">
        <v>51</v>
      </c>
      <c r="B52" s="37">
        <v>7</v>
      </c>
      <c r="C52" s="25" t="s">
        <v>400</v>
      </c>
      <c r="D52" s="25">
        <v>383</v>
      </c>
      <c r="E52" s="25">
        <v>712</v>
      </c>
      <c r="F52" s="25" t="s">
        <v>116</v>
      </c>
      <c r="G52" s="25" t="s">
        <v>186</v>
      </c>
      <c r="H52" s="25" t="s">
        <v>243</v>
      </c>
      <c r="I52" s="25" t="s">
        <v>259</v>
      </c>
      <c r="J52" s="38">
        <v>41693</v>
      </c>
      <c r="K52" s="25" t="s">
        <v>57</v>
      </c>
    </row>
    <row r="53" spans="1:11" ht="24" customHeight="1">
      <c r="A53" s="34">
        <v>52</v>
      </c>
      <c r="B53" s="37">
        <v>7</v>
      </c>
      <c r="C53" s="25" t="s">
        <v>400</v>
      </c>
      <c r="D53" s="25">
        <v>170</v>
      </c>
      <c r="E53" s="25">
        <v>713</v>
      </c>
      <c r="F53" s="25" t="s">
        <v>117</v>
      </c>
      <c r="G53" s="25" t="s">
        <v>187</v>
      </c>
      <c r="H53" s="25" t="s">
        <v>244</v>
      </c>
      <c r="I53" s="25" t="s">
        <v>259</v>
      </c>
      <c r="J53" s="38">
        <v>41640</v>
      </c>
      <c r="K53" s="25" t="s">
        <v>60</v>
      </c>
    </row>
    <row r="54" spans="1:11" ht="24" customHeight="1">
      <c r="A54" s="34">
        <v>53</v>
      </c>
      <c r="B54" s="37">
        <v>9</v>
      </c>
      <c r="C54" s="25" t="s">
        <v>400</v>
      </c>
      <c r="D54" s="25">
        <v>413</v>
      </c>
      <c r="E54" s="25">
        <v>901</v>
      </c>
      <c r="F54" s="25" t="s">
        <v>315</v>
      </c>
      <c r="G54" s="25" t="s">
        <v>316</v>
      </c>
      <c r="H54" s="25" t="s">
        <v>243</v>
      </c>
      <c r="I54" s="25" t="s">
        <v>56</v>
      </c>
      <c r="J54" s="38">
        <v>40801</v>
      </c>
      <c r="K54" s="25" t="s">
        <v>60</v>
      </c>
    </row>
    <row r="55" spans="1:11" ht="24" customHeight="1">
      <c r="A55" s="34">
        <v>54</v>
      </c>
      <c r="B55" s="37">
        <v>9</v>
      </c>
      <c r="C55" s="25" t="s">
        <v>400</v>
      </c>
      <c r="D55" s="25">
        <v>123</v>
      </c>
      <c r="E55" s="25">
        <v>902</v>
      </c>
      <c r="F55" s="25" t="s">
        <v>317</v>
      </c>
      <c r="G55" s="25" t="s">
        <v>318</v>
      </c>
      <c r="H55" s="25" t="s">
        <v>244</v>
      </c>
      <c r="I55" s="25" t="s">
        <v>56</v>
      </c>
      <c r="J55" s="38">
        <v>41105</v>
      </c>
      <c r="K55" s="25" t="s">
        <v>57</v>
      </c>
    </row>
    <row r="56" spans="1:11" ht="24" customHeight="1">
      <c r="A56" s="34">
        <v>55</v>
      </c>
      <c r="B56" s="37">
        <v>9</v>
      </c>
      <c r="C56" s="25" t="s">
        <v>400</v>
      </c>
      <c r="D56" s="25">
        <v>146</v>
      </c>
      <c r="E56" s="25">
        <v>903</v>
      </c>
      <c r="F56" s="25" t="s">
        <v>319</v>
      </c>
      <c r="G56" s="25" t="s">
        <v>262</v>
      </c>
      <c r="H56" s="25" t="s">
        <v>244</v>
      </c>
      <c r="I56" s="25" t="s">
        <v>56</v>
      </c>
      <c r="J56" s="38">
        <v>40909</v>
      </c>
      <c r="K56" s="25" t="s">
        <v>60</v>
      </c>
    </row>
    <row r="57" spans="1:11" ht="24" customHeight="1">
      <c r="A57" s="34">
        <v>56</v>
      </c>
      <c r="B57" s="37">
        <v>9</v>
      </c>
      <c r="C57" s="25" t="s">
        <v>400</v>
      </c>
      <c r="D57" s="25">
        <v>120</v>
      </c>
      <c r="E57" s="25">
        <v>904</v>
      </c>
      <c r="F57" s="25" t="s">
        <v>106</v>
      </c>
      <c r="G57" s="25" t="s">
        <v>320</v>
      </c>
      <c r="H57" s="25" t="s">
        <v>321</v>
      </c>
      <c r="I57" s="25" t="s">
        <v>259</v>
      </c>
      <c r="J57" s="38">
        <v>41037</v>
      </c>
      <c r="K57" s="25" t="s">
        <v>60</v>
      </c>
    </row>
    <row r="58" spans="1:11" ht="24" customHeight="1">
      <c r="A58" s="34">
        <v>57</v>
      </c>
      <c r="B58" s="37">
        <v>9</v>
      </c>
      <c r="C58" s="25" t="s">
        <v>400</v>
      </c>
      <c r="D58" s="25">
        <v>121</v>
      </c>
      <c r="E58" s="25">
        <v>905</v>
      </c>
      <c r="F58" s="25" t="s">
        <v>322</v>
      </c>
      <c r="G58" s="25" t="s">
        <v>188</v>
      </c>
      <c r="H58" s="25" t="s">
        <v>323</v>
      </c>
      <c r="I58" s="25" t="s">
        <v>259</v>
      </c>
      <c r="J58" s="38">
        <v>40984</v>
      </c>
      <c r="K58" s="25" t="s">
        <v>57</v>
      </c>
    </row>
    <row r="59" spans="1:11" ht="24" customHeight="1">
      <c r="A59" s="34">
        <v>58</v>
      </c>
      <c r="B59" s="37">
        <v>9</v>
      </c>
      <c r="C59" s="25" t="s">
        <v>400</v>
      </c>
      <c r="D59" s="25">
        <v>427</v>
      </c>
      <c r="E59" s="25">
        <v>906</v>
      </c>
      <c r="F59" s="25" t="s">
        <v>324</v>
      </c>
      <c r="G59" s="25" t="s">
        <v>325</v>
      </c>
      <c r="H59" s="25" t="s">
        <v>59</v>
      </c>
      <c r="I59" s="25" t="s">
        <v>259</v>
      </c>
      <c r="J59" s="38">
        <v>39945</v>
      </c>
      <c r="K59" s="25" t="s">
        <v>60</v>
      </c>
    </row>
    <row r="60" spans="1:11" ht="24" customHeight="1">
      <c r="A60" s="34">
        <v>59</v>
      </c>
      <c r="B60" s="37">
        <v>9</v>
      </c>
      <c r="C60" s="25" t="s">
        <v>400</v>
      </c>
      <c r="D60" s="25">
        <v>388</v>
      </c>
      <c r="E60" s="25">
        <v>907</v>
      </c>
      <c r="F60" s="25" t="s">
        <v>326</v>
      </c>
      <c r="G60" s="25" t="s">
        <v>327</v>
      </c>
      <c r="H60" s="25" t="s">
        <v>219</v>
      </c>
      <c r="I60" s="25" t="s">
        <v>56</v>
      </c>
      <c r="J60" s="38">
        <v>40545</v>
      </c>
      <c r="K60" s="25" t="s">
        <v>57</v>
      </c>
    </row>
    <row r="61" spans="1:11" ht="24" customHeight="1">
      <c r="A61" s="34">
        <v>60</v>
      </c>
      <c r="B61" s="37">
        <v>9</v>
      </c>
      <c r="C61" s="25" t="s">
        <v>400</v>
      </c>
      <c r="D61" s="25">
        <v>417</v>
      </c>
      <c r="E61" s="25">
        <v>908</v>
      </c>
      <c r="F61" s="25" t="s">
        <v>328</v>
      </c>
      <c r="G61" s="25" t="s">
        <v>329</v>
      </c>
      <c r="H61" s="25" t="s">
        <v>330</v>
      </c>
      <c r="I61" s="25" t="s">
        <v>259</v>
      </c>
      <c r="J61" s="38">
        <v>40988</v>
      </c>
      <c r="K61" s="25" t="s">
        <v>60</v>
      </c>
    </row>
    <row r="62" spans="1:11" ht="24" customHeight="1">
      <c r="A62" s="34">
        <v>61</v>
      </c>
      <c r="B62" s="37">
        <v>9</v>
      </c>
      <c r="C62" s="25" t="s">
        <v>400</v>
      </c>
      <c r="D62" s="25">
        <v>423</v>
      </c>
      <c r="E62" s="25">
        <v>909</v>
      </c>
      <c r="F62" s="25" t="s">
        <v>96</v>
      </c>
      <c r="G62" s="25" t="s">
        <v>331</v>
      </c>
      <c r="H62" s="25" t="s">
        <v>215</v>
      </c>
      <c r="I62" s="25" t="s">
        <v>259</v>
      </c>
      <c r="J62" s="38">
        <v>41204</v>
      </c>
      <c r="K62" s="25" t="s">
        <v>57</v>
      </c>
    </row>
    <row r="63" spans="1:11" ht="24" customHeight="1">
      <c r="A63" s="34">
        <v>62</v>
      </c>
      <c r="B63" s="37">
        <v>9</v>
      </c>
      <c r="C63" s="25" t="s">
        <v>400</v>
      </c>
      <c r="D63" s="25">
        <v>144</v>
      </c>
      <c r="E63" s="25">
        <v>910</v>
      </c>
      <c r="F63" s="25" t="s">
        <v>272</v>
      </c>
      <c r="G63" s="25" t="s">
        <v>266</v>
      </c>
      <c r="H63" s="25" t="s">
        <v>332</v>
      </c>
      <c r="I63" s="25" t="s">
        <v>56</v>
      </c>
      <c r="J63" s="38">
        <v>41149</v>
      </c>
      <c r="K63" s="25" t="s">
        <v>57</v>
      </c>
    </row>
    <row r="64" spans="1:11" ht="24" customHeight="1">
      <c r="A64" s="34">
        <v>63</v>
      </c>
      <c r="B64" s="37">
        <v>9</v>
      </c>
      <c r="C64" s="25" t="s">
        <v>400</v>
      </c>
      <c r="D64" s="25">
        <v>360</v>
      </c>
      <c r="E64" s="25">
        <v>911</v>
      </c>
      <c r="F64" s="25" t="s">
        <v>333</v>
      </c>
      <c r="G64" s="25" t="s">
        <v>334</v>
      </c>
      <c r="H64" s="25" t="s">
        <v>335</v>
      </c>
      <c r="I64" s="25" t="s">
        <v>259</v>
      </c>
      <c r="J64" s="38">
        <v>41338</v>
      </c>
      <c r="K64" s="25" t="s">
        <v>57</v>
      </c>
    </row>
    <row r="65" spans="1:11" ht="24" customHeight="1">
      <c r="A65" s="34">
        <v>64</v>
      </c>
      <c r="B65" s="37">
        <v>9</v>
      </c>
      <c r="C65" s="25" t="s">
        <v>400</v>
      </c>
      <c r="D65" s="25">
        <v>419</v>
      </c>
      <c r="E65" s="25">
        <v>912</v>
      </c>
      <c r="F65" s="25" t="s">
        <v>336</v>
      </c>
      <c r="G65" s="25" t="s">
        <v>337</v>
      </c>
      <c r="H65" s="25" t="s">
        <v>338</v>
      </c>
      <c r="I65" s="25" t="s">
        <v>56</v>
      </c>
      <c r="J65" s="38">
        <v>40863</v>
      </c>
      <c r="K65" s="25" t="s">
        <v>389</v>
      </c>
    </row>
    <row r="66" spans="1:11" ht="24" customHeight="1">
      <c r="A66" s="34">
        <v>65</v>
      </c>
      <c r="B66" s="37">
        <v>9</v>
      </c>
      <c r="C66" s="25" t="s">
        <v>400</v>
      </c>
      <c r="D66" s="25">
        <v>415</v>
      </c>
      <c r="E66" s="25">
        <v>913</v>
      </c>
      <c r="F66" s="25" t="s">
        <v>339</v>
      </c>
      <c r="G66" s="25" t="s">
        <v>183</v>
      </c>
      <c r="H66" s="25" t="s">
        <v>340</v>
      </c>
      <c r="I66" s="25" t="s">
        <v>259</v>
      </c>
      <c r="J66" s="38">
        <v>41041</v>
      </c>
      <c r="K66" s="25" t="s">
        <v>57</v>
      </c>
    </row>
    <row r="67" spans="1:11" ht="24" customHeight="1">
      <c r="A67" s="34">
        <v>66</v>
      </c>
      <c r="B67" s="37">
        <v>9</v>
      </c>
      <c r="C67" s="25" t="s">
        <v>400</v>
      </c>
      <c r="D67" s="25">
        <v>414</v>
      </c>
      <c r="E67" s="25">
        <v>914</v>
      </c>
      <c r="F67" s="25" t="s">
        <v>341</v>
      </c>
      <c r="G67" s="25" t="s">
        <v>342</v>
      </c>
      <c r="H67" s="25" t="s">
        <v>343</v>
      </c>
      <c r="I67" s="25" t="s">
        <v>56</v>
      </c>
      <c r="J67" s="38">
        <v>41168</v>
      </c>
      <c r="K67" s="25" t="s">
        <v>60</v>
      </c>
    </row>
    <row r="68" spans="1:11" ht="24" customHeight="1">
      <c r="A68" s="34">
        <v>67</v>
      </c>
      <c r="B68" s="37">
        <v>9</v>
      </c>
      <c r="C68" s="25" t="s">
        <v>400</v>
      </c>
      <c r="D68" s="25">
        <v>125</v>
      </c>
      <c r="E68" s="25">
        <v>915</v>
      </c>
      <c r="F68" s="25" t="s">
        <v>344</v>
      </c>
      <c r="G68" s="25" t="s">
        <v>269</v>
      </c>
      <c r="H68" s="25" t="s">
        <v>239</v>
      </c>
      <c r="I68" s="25" t="s">
        <v>56</v>
      </c>
      <c r="J68" s="38">
        <v>41501</v>
      </c>
      <c r="K68" s="25" t="s">
        <v>57</v>
      </c>
    </row>
    <row r="69" spans="1:11" ht="24" customHeight="1">
      <c r="A69" s="34">
        <v>68</v>
      </c>
      <c r="B69" s="37">
        <v>9</v>
      </c>
      <c r="C69" s="25" t="s">
        <v>400</v>
      </c>
      <c r="D69" s="25">
        <v>426</v>
      </c>
      <c r="E69" s="25">
        <v>916</v>
      </c>
      <c r="F69" s="25" t="s">
        <v>345</v>
      </c>
      <c r="G69" s="25" t="s">
        <v>346</v>
      </c>
      <c r="H69" s="25" t="s">
        <v>244</v>
      </c>
      <c r="I69" s="25" t="s">
        <v>56</v>
      </c>
      <c r="J69" s="38">
        <v>40932</v>
      </c>
      <c r="K69" s="25" t="s">
        <v>389</v>
      </c>
    </row>
    <row r="70" spans="1:11" ht="24" customHeight="1">
      <c r="A70" s="34">
        <v>69</v>
      </c>
      <c r="B70" s="37">
        <v>9</v>
      </c>
      <c r="C70" s="25" t="s">
        <v>400</v>
      </c>
      <c r="D70" s="25">
        <v>163</v>
      </c>
      <c r="E70" s="25">
        <v>917</v>
      </c>
      <c r="F70" s="25" t="s">
        <v>195</v>
      </c>
      <c r="G70" s="25" t="s">
        <v>347</v>
      </c>
      <c r="H70" s="25" t="s">
        <v>247</v>
      </c>
      <c r="I70" s="25" t="s">
        <v>259</v>
      </c>
      <c r="J70" s="38">
        <v>40901</v>
      </c>
      <c r="K70" s="25" t="s">
        <v>57</v>
      </c>
    </row>
    <row r="71" spans="1:11" ht="24" customHeight="1">
      <c r="A71" s="34">
        <v>70</v>
      </c>
      <c r="B71" s="37">
        <v>9</v>
      </c>
      <c r="C71" s="25" t="s">
        <v>400</v>
      </c>
      <c r="D71" s="25">
        <v>286</v>
      </c>
      <c r="E71" s="25">
        <v>918</v>
      </c>
      <c r="F71" s="25" t="s">
        <v>348</v>
      </c>
      <c r="G71" s="25" t="s">
        <v>190</v>
      </c>
      <c r="H71" s="25" t="s">
        <v>349</v>
      </c>
      <c r="I71" s="25" t="s">
        <v>56</v>
      </c>
      <c r="J71" s="38">
        <v>41039</v>
      </c>
      <c r="K71" s="25" t="s">
        <v>60</v>
      </c>
    </row>
    <row r="72" spans="1:11" ht="24" customHeight="1">
      <c r="A72" s="34">
        <v>71</v>
      </c>
      <c r="B72" s="37">
        <v>9</v>
      </c>
      <c r="C72" s="25" t="s">
        <v>400</v>
      </c>
      <c r="D72" s="25">
        <v>412</v>
      </c>
      <c r="E72" s="25">
        <v>919</v>
      </c>
      <c r="F72" s="25" t="s">
        <v>350</v>
      </c>
      <c r="G72" s="25" t="s">
        <v>351</v>
      </c>
      <c r="H72" s="25" t="s">
        <v>352</v>
      </c>
      <c r="I72" s="25" t="s">
        <v>259</v>
      </c>
      <c r="J72" s="38">
        <v>41174</v>
      </c>
      <c r="K72" s="25" t="s">
        <v>57</v>
      </c>
    </row>
    <row r="73" spans="1:11" ht="24" customHeight="1">
      <c r="A73" s="34">
        <v>72</v>
      </c>
      <c r="B73" s="37">
        <v>9</v>
      </c>
      <c r="C73" s="25" t="s">
        <v>400</v>
      </c>
      <c r="D73" s="25">
        <v>370</v>
      </c>
      <c r="E73" s="25">
        <v>920</v>
      </c>
      <c r="F73" s="25" t="s">
        <v>353</v>
      </c>
      <c r="G73" s="25" t="s">
        <v>264</v>
      </c>
      <c r="H73" s="25" t="s">
        <v>273</v>
      </c>
      <c r="I73" s="25" t="s">
        <v>259</v>
      </c>
      <c r="J73" s="38">
        <v>40926</v>
      </c>
      <c r="K73" s="25" t="s">
        <v>60</v>
      </c>
    </row>
    <row r="74" spans="1:11" ht="24" customHeight="1">
      <c r="A74" s="34">
        <v>73</v>
      </c>
      <c r="B74" s="37">
        <v>9</v>
      </c>
      <c r="C74" s="25" t="s">
        <v>400</v>
      </c>
      <c r="D74" s="25">
        <v>110</v>
      </c>
      <c r="E74" s="25">
        <v>921</v>
      </c>
      <c r="F74" s="25" t="s">
        <v>139</v>
      </c>
      <c r="G74" s="25" t="s">
        <v>260</v>
      </c>
      <c r="H74" s="25" t="s">
        <v>137</v>
      </c>
      <c r="I74" s="25" t="s">
        <v>56</v>
      </c>
      <c r="J74" s="38">
        <v>39814</v>
      </c>
      <c r="K74" s="25" t="s">
        <v>60</v>
      </c>
    </row>
    <row r="75" spans="1:11" ht="24" customHeight="1">
      <c r="A75" s="34">
        <v>74</v>
      </c>
      <c r="B75" s="37">
        <v>9</v>
      </c>
      <c r="C75" s="25" t="s">
        <v>400</v>
      </c>
      <c r="D75" s="25">
        <v>424</v>
      </c>
      <c r="E75" s="25">
        <v>922</v>
      </c>
      <c r="F75" s="25" t="s">
        <v>139</v>
      </c>
      <c r="G75" s="25" t="s">
        <v>314</v>
      </c>
      <c r="H75" s="25" t="s">
        <v>354</v>
      </c>
      <c r="I75" s="25" t="s">
        <v>56</v>
      </c>
      <c r="J75" s="38">
        <v>40808</v>
      </c>
      <c r="K75" s="25" t="s">
        <v>60</v>
      </c>
    </row>
    <row r="76" spans="1:11" ht="24" customHeight="1">
      <c r="A76" s="34">
        <v>75</v>
      </c>
      <c r="B76" s="37">
        <v>9</v>
      </c>
      <c r="C76" s="25" t="s">
        <v>400</v>
      </c>
      <c r="D76" s="25">
        <v>130</v>
      </c>
      <c r="E76" s="25">
        <v>923</v>
      </c>
      <c r="F76" s="25" t="s">
        <v>140</v>
      </c>
      <c r="G76" s="25" t="s">
        <v>263</v>
      </c>
      <c r="H76" s="25" t="s">
        <v>59</v>
      </c>
      <c r="I76" s="25" t="s">
        <v>56</v>
      </c>
      <c r="J76" s="38">
        <v>41301</v>
      </c>
      <c r="K76" s="25" t="s">
        <v>57</v>
      </c>
    </row>
    <row r="77" spans="1:11" ht="24" customHeight="1">
      <c r="A77" s="34">
        <v>76</v>
      </c>
      <c r="B77" s="37">
        <v>9</v>
      </c>
      <c r="C77" s="25" t="s">
        <v>400</v>
      </c>
      <c r="D77" s="25">
        <v>403</v>
      </c>
      <c r="E77" s="25">
        <v>924</v>
      </c>
      <c r="F77" s="25" t="s">
        <v>355</v>
      </c>
      <c r="G77" s="25" t="s">
        <v>183</v>
      </c>
      <c r="H77" s="25" t="s">
        <v>241</v>
      </c>
      <c r="I77" s="25" t="s">
        <v>259</v>
      </c>
      <c r="J77" s="38">
        <v>40921</v>
      </c>
      <c r="K77" s="25" t="s">
        <v>57</v>
      </c>
    </row>
    <row r="78" spans="1:11" ht="24" customHeight="1">
      <c r="A78" s="34">
        <v>77</v>
      </c>
      <c r="B78" s="37">
        <v>9</v>
      </c>
      <c r="C78" s="25" t="s">
        <v>400</v>
      </c>
      <c r="D78" s="25">
        <v>134</v>
      </c>
      <c r="E78" s="25">
        <v>925</v>
      </c>
      <c r="F78" s="25" t="s">
        <v>356</v>
      </c>
      <c r="G78" s="25" t="s">
        <v>268</v>
      </c>
      <c r="H78" s="25" t="s">
        <v>357</v>
      </c>
      <c r="I78" s="25" t="s">
        <v>56</v>
      </c>
      <c r="J78" s="38">
        <v>40842</v>
      </c>
      <c r="K78" s="25" t="s">
        <v>57</v>
      </c>
    </row>
    <row r="79" spans="1:11" ht="24" customHeight="1">
      <c r="A79" s="34">
        <v>78</v>
      </c>
      <c r="B79" s="37">
        <v>9</v>
      </c>
      <c r="C79" s="25" t="s">
        <v>400</v>
      </c>
      <c r="D79" s="25">
        <v>135</v>
      </c>
      <c r="E79" s="25">
        <v>926</v>
      </c>
      <c r="F79" s="25" t="s">
        <v>358</v>
      </c>
      <c r="G79" s="25" t="s">
        <v>265</v>
      </c>
      <c r="H79" s="25" t="s">
        <v>274</v>
      </c>
      <c r="I79" s="25" t="s">
        <v>259</v>
      </c>
      <c r="J79" s="38">
        <v>41137</v>
      </c>
      <c r="K79" s="25" t="s">
        <v>60</v>
      </c>
    </row>
    <row r="80" spans="1:11" ht="24" customHeight="1">
      <c r="A80" s="34">
        <v>79</v>
      </c>
      <c r="B80" s="37">
        <v>9</v>
      </c>
      <c r="C80" s="25" t="s">
        <v>400</v>
      </c>
      <c r="D80" s="25">
        <v>232</v>
      </c>
      <c r="E80" s="25">
        <v>927</v>
      </c>
      <c r="F80" s="25" t="s">
        <v>359</v>
      </c>
      <c r="G80" s="25" t="s">
        <v>267</v>
      </c>
      <c r="H80" s="25" t="s">
        <v>276</v>
      </c>
      <c r="I80" s="25" t="s">
        <v>259</v>
      </c>
      <c r="J80" s="38">
        <v>40903</v>
      </c>
      <c r="K80" s="25" t="s">
        <v>57</v>
      </c>
    </row>
    <row r="81" spans="1:11" ht="24" customHeight="1">
      <c r="A81" s="34">
        <v>80</v>
      </c>
      <c r="B81" s="37">
        <v>9</v>
      </c>
      <c r="C81" s="25" t="s">
        <v>400</v>
      </c>
      <c r="D81" s="25">
        <v>420</v>
      </c>
      <c r="E81" s="25">
        <v>928</v>
      </c>
      <c r="F81" s="25" t="s">
        <v>360</v>
      </c>
      <c r="G81" s="25" t="s">
        <v>361</v>
      </c>
      <c r="H81" s="25" t="s">
        <v>295</v>
      </c>
      <c r="I81" s="25" t="s">
        <v>259</v>
      </c>
      <c r="J81" s="38">
        <v>40477</v>
      </c>
      <c r="K81" s="25" t="s">
        <v>57</v>
      </c>
    </row>
    <row r="82" spans="1:11" ht="24" customHeight="1">
      <c r="A82" s="34">
        <v>81</v>
      </c>
      <c r="B82" s="37">
        <v>9</v>
      </c>
      <c r="C82" s="25" t="s">
        <v>400</v>
      </c>
      <c r="D82" s="25">
        <v>399</v>
      </c>
      <c r="E82" s="25">
        <v>929</v>
      </c>
      <c r="F82" s="25" t="s">
        <v>79</v>
      </c>
      <c r="G82" s="25" t="s">
        <v>202</v>
      </c>
      <c r="H82" s="25" t="s">
        <v>362</v>
      </c>
      <c r="I82" s="25" t="s">
        <v>259</v>
      </c>
      <c r="J82" s="38">
        <v>40720</v>
      </c>
      <c r="K82" s="25" t="s">
        <v>60</v>
      </c>
    </row>
    <row r="83" spans="1:11" ht="24" customHeight="1">
      <c r="A83" s="34">
        <v>82</v>
      </c>
      <c r="B83" s="37">
        <v>9</v>
      </c>
      <c r="C83" s="25" t="s">
        <v>400</v>
      </c>
      <c r="D83" s="25">
        <v>398</v>
      </c>
      <c r="E83" s="25">
        <v>930</v>
      </c>
      <c r="F83" s="25" t="s">
        <v>363</v>
      </c>
      <c r="G83" s="25" t="s">
        <v>364</v>
      </c>
      <c r="H83" s="25" t="s">
        <v>221</v>
      </c>
      <c r="I83" s="25" t="s">
        <v>56</v>
      </c>
      <c r="J83" s="38">
        <v>40909</v>
      </c>
      <c r="K83" s="25" t="s">
        <v>57</v>
      </c>
    </row>
    <row r="84" spans="1:11" ht="24" customHeight="1">
      <c r="A84" s="34">
        <v>83</v>
      </c>
      <c r="B84" s="37">
        <v>9</v>
      </c>
      <c r="C84" s="25" t="s">
        <v>400</v>
      </c>
      <c r="D84" s="25">
        <v>354</v>
      </c>
      <c r="E84" s="25">
        <v>931</v>
      </c>
      <c r="F84" s="25" t="s">
        <v>365</v>
      </c>
      <c r="G84" s="25" t="s">
        <v>366</v>
      </c>
      <c r="H84" s="25" t="s">
        <v>367</v>
      </c>
      <c r="I84" s="25" t="s">
        <v>259</v>
      </c>
      <c r="J84" s="38">
        <v>41478</v>
      </c>
      <c r="K84" s="25" t="s">
        <v>57</v>
      </c>
    </row>
    <row r="85" spans="1:11" ht="24" customHeight="1">
      <c r="A85" s="34">
        <v>84</v>
      </c>
      <c r="B85" s="37">
        <v>9</v>
      </c>
      <c r="C85" s="25" t="s">
        <v>400</v>
      </c>
      <c r="D85" s="25">
        <v>117</v>
      </c>
      <c r="E85" s="25">
        <v>932</v>
      </c>
      <c r="F85" s="25" t="s">
        <v>142</v>
      </c>
      <c r="G85" s="25" t="s">
        <v>266</v>
      </c>
      <c r="H85" s="25" t="s">
        <v>275</v>
      </c>
      <c r="I85" s="25" t="s">
        <v>259</v>
      </c>
      <c r="J85" s="38">
        <v>40732</v>
      </c>
      <c r="K85" s="25" t="s">
        <v>60</v>
      </c>
    </row>
    <row r="86" spans="1:11" ht="24" customHeight="1">
      <c r="A86" s="34">
        <v>85</v>
      </c>
      <c r="B86" s="37">
        <v>9</v>
      </c>
      <c r="C86" s="25" t="s">
        <v>400</v>
      </c>
      <c r="D86" s="25">
        <v>416</v>
      </c>
      <c r="E86" s="25">
        <v>933</v>
      </c>
      <c r="F86" s="25" t="s">
        <v>368</v>
      </c>
      <c r="G86" s="25" t="s">
        <v>165</v>
      </c>
      <c r="H86" s="25" t="s">
        <v>231</v>
      </c>
      <c r="I86" s="25" t="s">
        <v>259</v>
      </c>
      <c r="J86" s="38">
        <v>41157</v>
      </c>
      <c r="K86" s="25" t="s">
        <v>60</v>
      </c>
    </row>
    <row r="87" spans="1:11" ht="24" customHeight="1">
      <c r="A87" s="34">
        <v>86</v>
      </c>
      <c r="B87" s="37">
        <v>9</v>
      </c>
      <c r="C87" s="25" t="s">
        <v>400</v>
      </c>
      <c r="D87" s="25">
        <v>92</v>
      </c>
      <c r="E87" s="25">
        <v>934</v>
      </c>
      <c r="F87" s="25" t="s">
        <v>143</v>
      </c>
      <c r="G87" s="25" t="s">
        <v>260</v>
      </c>
      <c r="H87" s="25" t="s">
        <v>137</v>
      </c>
      <c r="I87" s="25" t="s">
        <v>259</v>
      </c>
      <c r="J87" s="38">
        <v>40909</v>
      </c>
      <c r="K87" s="25" t="s">
        <v>60</v>
      </c>
    </row>
    <row r="88" spans="1:11" ht="24" customHeight="1">
      <c r="A88" s="34">
        <v>87</v>
      </c>
      <c r="B88" s="37">
        <v>9</v>
      </c>
      <c r="C88" s="25" t="s">
        <v>400</v>
      </c>
      <c r="D88" s="25">
        <v>355</v>
      </c>
      <c r="E88" s="25">
        <v>935</v>
      </c>
      <c r="F88" s="25" t="s">
        <v>369</v>
      </c>
      <c r="G88" s="25" t="s">
        <v>366</v>
      </c>
      <c r="H88" s="25" t="s">
        <v>367</v>
      </c>
      <c r="I88" s="25" t="s">
        <v>259</v>
      </c>
      <c r="J88" s="38">
        <v>41037</v>
      </c>
      <c r="K88" s="25" t="s">
        <v>57</v>
      </c>
    </row>
    <row r="89" spans="1:11" ht="24" customHeight="1">
      <c r="A89" s="34">
        <v>88</v>
      </c>
      <c r="B89" s="37">
        <v>9</v>
      </c>
      <c r="C89" s="25" t="s">
        <v>400</v>
      </c>
      <c r="D89" s="25">
        <v>386</v>
      </c>
      <c r="E89" s="25">
        <v>936</v>
      </c>
      <c r="F89" s="25" t="s">
        <v>370</v>
      </c>
      <c r="G89" s="25" t="s">
        <v>346</v>
      </c>
      <c r="H89" s="25" t="s">
        <v>354</v>
      </c>
      <c r="I89" s="25" t="s">
        <v>259</v>
      </c>
      <c r="J89" s="38">
        <v>40504</v>
      </c>
      <c r="K89" s="25" t="s">
        <v>60</v>
      </c>
    </row>
    <row r="90" spans="1:11" ht="24" customHeight="1">
      <c r="A90" s="34">
        <v>89</v>
      </c>
      <c r="B90" s="37">
        <v>11</v>
      </c>
      <c r="C90" s="25" t="s">
        <v>400</v>
      </c>
      <c r="D90" s="25">
        <v>429</v>
      </c>
      <c r="E90" s="25">
        <v>1101</v>
      </c>
      <c r="F90" s="25" t="s">
        <v>371</v>
      </c>
      <c r="G90" s="25" t="s">
        <v>372</v>
      </c>
      <c r="H90" s="25" t="s">
        <v>373</v>
      </c>
      <c r="I90" s="25" t="s">
        <v>259</v>
      </c>
      <c r="J90" s="38">
        <v>40223</v>
      </c>
      <c r="K90" s="25" t="s">
        <v>57</v>
      </c>
    </row>
    <row r="91" spans="1:11" ht="24" customHeight="1">
      <c r="A91" s="34">
        <v>90</v>
      </c>
      <c r="B91" s="37">
        <v>11</v>
      </c>
      <c r="C91" s="25" t="s">
        <v>400</v>
      </c>
      <c r="D91" s="25">
        <v>245</v>
      </c>
      <c r="E91" s="25">
        <v>1102</v>
      </c>
      <c r="F91" s="25" t="s">
        <v>118</v>
      </c>
      <c r="G91" s="25" t="s">
        <v>374</v>
      </c>
      <c r="H91" s="25" t="s">
        <v>244</v>
      </c>
      <c r="I91" s="25" t="s">
        <v>56</v>
      </c>
      <c r="J91" s="38">
        <v>39712</v>
      </c>
      <c r="K91" s="25" t="s">
        <v>60</v>
      </c>
    </row>
    <row r="92" spans="1:11" ht="24" customHeight="1">
      <c r="A92" s="34">
        <v>91</v>
      </c>
      <c r="B92" s="37">
        <v>11</v>
      </c>
      <c r="C92" s="25" t="s">
        <v>400</v>
      </c>
      <c r="D92" s="25">
        <v>391</v>
      </c>
      <c r="E92" s="25">
        <v>1103</v>
      </c>
      <c r="F92" s="25" t="s">
        <v>375</v>
      </c>
      <c r="G92" s="25" t="s">
        <v>198</v>
      </c>
      <c r="H92" s="25" t="s">
        <v>231</v>
      </c>
      <c r="I92" s="25" t="s">
        <v>56</v>
      </c>
      <c r="J92" s="38">
        <v>40059</v>
      </c>
      <c r="K92" s="25" t="s">
        <v>60</v>
      </c>
    </row>
    <row r="93" spans="1:11" ht="24" customHeight="1">
      <c r="A93" s="34">
        <v>92</v>
      </c>
      <c r="B93" s="37">
        <v>11</v>
      </c>
      <c r="C93" s="25" t="s">
        <v>400</v>
      </c>
      <c r="D93" s="25">
        <v>371</v>
      </c>
      <c r="E93" s="25">
        <v>1104</v>
      </c>
      <c r="F93" s="25" t="s">
        <v>376</v>
      </c>
      <c r="G93" s="25" t="s">
        <v>314</v>
      </c>
      <c r="H93" s="25" t="s">
        <v>244</v>
      </c>
      <c r="I93" s="25" t="s">
        <v>56</v>
      </c>
      <c r="J93" s="38">
        <v>40468</v>
      </c>
      <c r="K93" s="25" t="s">
        <v>389</v>
      </c>
    </row>
    <row r="94" spans="1:11" ht="24" customHeight="1">
      <c r="A94" s="34">
        <v>93</v>
      </c>
      <c r="B94" s="37">
        <v>11</v>
      </c>
      <c r="C94" s="25" t="s">
        <v>400</v>
      </c>
      <c r="D94" s="25">
        <v>346</v>
      </c>
      <c r="E94" s="25">
        <v>1105</v>
      </c>
      <c r="F94" s="25" t="s">
        <v>377</v>
      </c>
      <c r="G94" s="25" t="s">
        <v>378</v>
      </c>
      <c r="H94" s="25" t="s">
        <v>271</v>
      </c>
      <c r="I94" s="25" t="s">
        <v>259</v>
      </c>
      <c r="J94" s="38">
        <v>39887</v>
      </c>
      <c r="K94" s="25" t="s">
        <v>57</v>
      </c>
    </row>
    <row r="95" spans="1:11" ht="24" customHeight="1">
      <c r="A95" s="34">
        <v>94</v>
      </c>
      <c r="B95" s="37">
        <v>11</v>
      </c>
      <c r="C95" s="25" t="s">
        <v>400</v>
      </c>
      <c r="D95" s="25">
        <v>343</v>
      </c>
      <c r="E95" s="25">
        <v>1106</v>
      </c>
      <c r="F95" s="25" t="s">
        <v>138</v>
      </c>
      <c r="G95" s="25" t="s">
        <v>379</v>
      </c>
      <c r="H95" s="25" t="s">
        <v>380</v>
      </c>
      <c r="I95" s="25" t="s">
        <v>259</v>
      </c>
      <c r="J95" s="38">
        <v>40074</v>
      </c>
      <c r="K95" s="25" t="s">
        <v>60</v>
      </c>
    </row>
    <row r="96" spans="1:11" ht="24" customHeight="1">
      <c r="A96" s="34">
        <v>95</v>
      </c>
      <c r="B96" s="37">
        <v>11</v>
      </c>
      <c r="C96" s="25" t="s">
        <v>400</v>
      </c>
      <c r="D96" s="25">
        <v>209</v>
      </c>
      <c r="E96" s="25">
        <v>1107</v>
      </c>
      <c r="F96" s="25" t="s">
        <v>381</v>
      </c>
      <c r="G96" s="25" t="s">
        <v>268</v>
      </c>
      <c r="H96" s="25" t="s">
        <v>137</v>
      </c>
      <c r="I96" s="25" t="s">
        <v>259</v>
      </c>
      <c r="J96" s="38">
        <v>39375</v>
      </c>
      <c r="K96" s="25" t="s">
        <v>57</v>
      </c>
    </row>
    <row r="97" spans="1:11" ht="24" customHeight="1">
      <c r="A97" s="34">
        <v>96</v>
      </c>
      <c r="B97" s="37">
        <v>11</v>
      </c>
      <c r="C97" s="25" t="s">
        <v>400</v>
      </c>
      <c r="D97" s="25">
        <v>350</v>
      </c>
      <c r="E97" s="25">
        <v>1108</v>
      </c>
      <c r="F97" s="25" t="s">
        <v>141</v>
      </c>
      <c r="G97" s="25" t="s">
        <v>191</v>
      </c>
      <c r="H97" s="25" t="s">
        <v>248</v>
      </c>
      <c r="I97" s="25" t="s">
        <v>56</v>
      </c>
      <c r="J97" s="38">
        <v>40015</v>
      </c>
      <c r="K97" s="25" t="s">
        <v>60</v>
      </c>
    </row>
    <row r="98" spans="1:11" ht="24" customHeight="1">
      <c r="A98" s="34">
        <v>97</v>
      </c>
      <c r="B98" s="37">
        <v>11</v>
      </c>
      <c r="C98" s="25" t="s">
        <v>400</v>
      </c>
      <c r="D98" s="25">
        <v>348</v>
      </c>
      <c r="E98" s="25">
        <v>1109</v>
      </c>
      <c r="F98" s="25" t="s">
        <v>382</v>
      </c>
      <c r="G98" s="25" t="s">
        <v>383</v>
      </c>
      <c r="H98" s="25" t="s">
        <v>354</v>
      </c>
      <c r="I98" s="25" t="s">
        <v>56</v>
      </c>
      <c r="J98" s="38">
        <v>39708</v>
      </c>
      <c r="K98" s="25" t="s">
        <v>60</v>
      </c>
    </row>
    <row r="99" spans="1:11" ht="24" customHeight="1">
      <c r="A99" s="34">
        <v>98</v>
      </c>
      <c r="B99" s="37">
        <v>11</v>
      </c>
      <c r="C99" s="25" t="s">
        <v>400</v>
      </c>
      <c r="D99" s="25">
        <v>93</v>
      </c>
      <c r="E99" s="25">
        <v>1110</v>
      </c>
      <c r="F99" s="25" t="s">
        <v>384</v>
      </c>
      <c r="G99" s="25" t="s">
        <v>264</v>
      </c>
      <c r="H99" s="25" t="s">
        <v>273</v>
      </c>
      <c r="I99" s="25" t="s">
        <v>56</v>
      </c>
      <c r="J99" s="38">
        <v>39979</v>
      </c>
      <c r="K99" s="25" t="s">
        <v>60</v>
      </c>
    </row>
    <row r="100" spans="1:11" ht="24" customHeight="1">
      <c r="A100" s="34">
        <v>99</v>
      </c>
      <c r="B100" s="37">
        <v>11</v>
      </c>
      <c r="C100" s="25" t="s">
        <v>400</v>
      </c>
      <c r="D100" s="25">
        <v>344</v>
      </c>
      <c r="E100" s="25">
        <v>1111</v>
      </c>
      <c r="F100" s="25" t="s">
        <v>385</v>
      </c>
      <c r="G100" s="25" t="s">
        <v>261</v>
      </c>
      <c r="H100" s="25" t="s">
        <v>270</v>
      </c>
      <c r="I100" s="25" t="s">
        <v>259</v>
      </c>
      <c r="J100" s="38">
        <v>39743</v>
      </c>
      <c r="K100" s="25" t="s">
        <v>60</v>
      </c>
    </row>
    <row r="101" spans="1:11" ht="24" customHeight="1">
      <c r="A101" s="34">
        <v>100</v>
      </c>
      <c r="B101" s="37">
        <v>11</v>
      </c>
      <c r="C101" s="25" t="s">
        <v>400</v>
      </c>
      <c r="D101" s="25">
        <v>349</v>
      </c>
      <c r="E101" s="25">
        <v>1112</v>
      </c>
      <c r="F101" s="25" t="s">
        <v>386</v>
      </c>
      <c r="G101" s="25" t="s">
        <v>387</v>
      </c>
      <c r="H101" s="25" t="s">
        <v>244</v>
      </c>
      <c r="I101" s="25" t="s">
        <v>56</v>
      </c>
      <c r="J101" s="38">
        <v>40390</v>
      </c>
      <c r="K101" s="25" t="s">
        <v>60</v>
      </c>
    </row>
    <row r="102" spans="1:11" ht="24" customHeight="1">
      <c r="A102" s="34">
        <v>101</v>
      </c>
      <c r="B102" s="37">
        <v>11</v>
      </c>
      <c r="C102" s="25" t="s">
        <v>400</v>
      </c>
      <c r="D102" s="25">
        <v>393</v>
      </c>
      <c r="E102" s="25">
        <v>1113</v>
      </c>
      <c r="F102" s="25" t="s">
        <v>135</v>
      </c>
      <c r="G102" s="25" t="s">
        <v>193</v>
      </c>
      <c r="H102" s="25" t="s">
        <v>251</v>
      </c>
      <c r="I102" s="25" t="s">
        <v>259</v>
      </c>
      <c r="J102" s="38">
        <v>40025</v>
      </c>
      <c r="K102" s="25" t="s">
        <v>60</v>
      </c>
    </row>
  </sheetData>
  <mergeCells count="1">
    <mergeCell ref="N3:T4"/>
  </mergeCells>
  <hyperlinks>
    <hyperlink ref="N3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4"/>
  <sheetViews>
    <sheetView zoomScale="112" zoomScaleNormal="112" workbookViewId="0">
      <selection activeCell="O8" sqref="O8:U11"/>
    </sheetView>
  </sheetViews>
  <sheetFormatPr defaultRowHeight="15"/>
  <cols>
    <col min="9" max="9" width="11.42578125" customWidth="1"/>
  </cols>
  <sheetData>
    <row r="1" spans="1:21" ht="27.75">
      <c r="A1" s="52" t="s">
        <v>69</v>
      </c>
      <c r="B1" s="52"/>
      <c r="C1" s="52"/>
      <c r="D1" s="52"/>
      <c r="E1" s="52"/>
      <c r="F1" s="52"/>
      <c r="G1" s="52"/>
      <c r="H1" s="52"/>
      <c r="I1" s="52"/>
    </row>
    <row r="2" spans="1:21" ht="20.25">
      <c r="A2" s="53" t="s">
        <v>44</v>
      </c>
      <c r="B2" s="53"/>
      <c r="C2" s="53"/>
      <c r="D2" s="53"/>
      <c r="E2" s="53"/>
      <c r="F2" s="53"/>
      <c r="G2" s="53"/>
      <c r="H2" s="53" t="s">
        <v>43</v>
      </c>
      <c r="I2" s="53"/>
    </row>
    <row r="3" spans="1:21" ht="18.75">
      <c r="A3" s="55" t="s">
        <v>53</v>
      </c>
      <c r="B3" s="55"/>
      <c r="C3" s="55"/>
      <c r="D3" s="55"/>
      <c r="E3" s="55"/>
      <c r="F3" s="55"/>
      <c r="G3" s="54" t="s">
        <v>54</v>
      </c>
      <c r="H3" s="54"/>
      <c r="I3" s="54"/>
    </row>
    <row r="4" spans="1:21" ht="18.75">
      <c r="A4" s="49" t="s">
        <v>47</v>
      </c>
      <c r="B4" s="49"/>
      <c r="C4" s="49"/>
      <c r="D4" s="49"/>
      <c r="E4" s="49"/>
      <c r="F4" s="49"/>
      <c r="G4" s="49"/>
      <c r="H4" s="49"/>
      <c r="I4" s="49"/>
    </row>
    <row r="5" spans="1:21" ht="120" customHeight="1">
      <c r="A5" s="51" t="s">
        <v>408</v>
      </c>
      <c r="B5" s="51"/>
      <c r="C5" s="51"/>
      <c r="D5" s="51"/>
      <c r="E5" s="51"/>
      <c r="F5" s="51"/>
      <c r="G5" s="51"/>
      <c r="H5" s="51"/>
      <c r="I5" s="51"/>
    </row>
    <row r="6" spans="1:21">
      <c r="A6" s="14"/>
      <c r="B6" s="14"/>
      <c r="C6" s="14"/>
      <c r="D6" s="14"/>
      <c r="E6" s="14"/>
      <c r="F6" s="14"/>
      <c r="G6" s="14"/>
      <c r="H6" s="14"/>
      <c r="I6" s="14"/>
    </row>
    <row r="7" spans="1:21">
      <c r="A7" s="14"/>
      <c r="B7" s="14"/>
      <c r="C7" s="14"/>
      <c r="D7" s="14"/>
      <c r="E7" s="14"/>
      <c r="F7" s="14"/>
      <c r="G7" s="14"/>
      <c r="H7" s="14"/>
      <c r="I7" s="14"/>
    </row>
    <row r="8" spans="1:21">
      <c r="A8" s="14"/>
      <c r="B8" s="14"/>
      <c r="C8" s="14"/>
      <c r="D8" s="14"/>
      <c r="E8" s="14"/>
      <c r="F8" s="14"/>
      <c r="G8" s="14"/>
      <c r="H8" s="14"/>
      <c r="I8" s="14"/>
      <c r="O8" s="14"/>
      <c r="P8" s="14"/>
      <c r="Q8" s="14"/>
      <c r="R8" s="14"/>
      <c r="S8" s="14"/>
      <c r="T8" s="14"/>
      <c r="U8" s="14"/>
    </row>
    <row r="9" spans="1:21">
      <c r="A9" s="14"/>
      <c r="B9" s="14"/>
      <c r="C9" s="14"/>
      <c r="D9" s="14"/>
      <c r="E9" s="14"/>
      <c r="F9" s="14"/>
      <c r="G9" s="14"/>
      <c r="H9" s="14"/>
      <c r="I9" s="14"/>
      <c r="O9" s="94" t="s">
        <v>411</v>
      </c>
      <c r="P9" s="95"/>
      <c r="Q9" s="95"/>
      <c r="R9" s="95"/>
      <c r="S9" s="95"/>
      <c r="T9" s="95"/>
      <c r="U9" s="95"/>
    </row>
    <row r="10" spans="1:21" ht="18" customHeight="1">
      <c r="G10" s="50" t="s">
        <v>45</v>
      </c>
      <c r="H10" s="50"/>
      <c r="O10" s="95"/>
      <c r="P10" s="95"/>
      <c r="Q10" s="95"/>
      <c r="R10" s="95"/>
      <c r="S10" s="95"/>
      <c r="T10" s="95"/>
      <c r="U10" s="95"/>
    </row>
    <row r="11" spans="1:21" ht="26.25">
      <c r="G11" s="48" t="s">
        <v>46</v>
      </c>
      <c r="H11" s="48"/>
      <c r="O11" s="93"/>
      <c r="P11" s="93"/>
      <c r="Q11" s="93"/>
      <c r="R11" s="93"/>
      <c r="S11" s="93"/>
      <c r="T11" s="93"/>
      <c r="U11" s="93"/>
    </row>
    <row r="14" spans="1:21">
      <c r="A14" t="s">
        <v>27</v>
      </c>
    </row>
  </sheetData>
  <mergeCells count="10">
    <mergeCell ref="O9:U10"/>
    <mergeCell ref="G11:H11"/>
    <mergeCell ref="A4:I4"/>
    <mergeCell ref="G10:H10"/>
    <mergeCell ref="A5:I5"/>
    <mergeCell ref="A1:I1"/>
    <mergeCell ref="A2:G2"/>
    <mergeCell ref="H2:I2"/>
    <mergeCell ref="G3:I3"/>
    <mergeCell ref="A3:F3"/>
  </mergeCells>
  <hyperlinks>
    <hyperlink ref="O9" r:id="rId1"/>
  </hyperlinks>
  <pageMargins left="0.7" right="0.7" top="0.75" bottom="0.75" header="0.3" footer="0.3"/>
  <pageSetup paperSize="9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6"/>
  <sheetViews>
    <sheetView tabSelected="1" workbookViewId="0">
      <selection activeCell="S13" sqref="S13:Y16"/>
    </sheetView>
  </sheetViews>
  <sheetFormatPr defaultRowHeight="15"/>
  <cols>
    <col min="1" max="1" width="5.5703125" customWidth="1"/>
    <col min="2" max="2" width="6.5703125" customWidth="1"/>
    <col min="3" max="14" width="8.42578125" customWidth="1"/>
    <col min="15" max="15" width="13.85546875" customWidth="1"/>
  </cols>
  <sheetData>
    <row r="1" spans="1:15" ht="27.75">
      <c r="A1" s="52" t="s">
        <v>68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ht="26.25" customHeight="1">
      <c r="A2" s="53" t="s">
        <v>277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3" t="s">
        <v>10</v>
      </c>
    </row>
    <row r="3" spans="1:15" ht="28.5" customHeight="1">
      <c r="A3" s="59" t="s">
        <v>0</v>
      </c>
      <c r="B3" s="59" t="s">
        <v>1</v>
      </c>
      <c r="C3" s="64" t="s">
        <v>2</v>
      </c>
      <c r="D3" s="65"/>
      <c r="E3" s="66"/>
      <c r="F3" s="64" t="s">
        <v>3</v>
      </c>
      <c r="G3" s="65"/>
      <c r="H3" s="66"/>
      <c r="I3" s="64" t="s">
        <v>4</v>
      </c>
      <c r="J3" s="65"/>
      <c r="K3" s="66"/>
      <c r="L3" s="64" t="s">
        <v>5</v>
      </c>
      <c r="M3" s="65"/>
      <c r="N3" s="66"/>
      <c r="O3" s="59" t="s">
        <v>6</v>
      </c>
    </row>
    <row r="4" spans="1:15" ht="20.25">
      <c r="A4" s="60"/>
      <c r="B4" s="60"/>
      <c r="C4" s="2" t="s">
        <v>7</v>
      </c>
      <c r="D4" s="2" t="s">
        <v>8</v>
      </c>
      <c r="E4" s="2" t="s">
        <v>9</v>
      </c>
      <c r="F4" s="2" t="s">
        <v>7</v>
      </c>
      <c r="G4" s="2" t="s">
        <v>8</v>
      </c>
      <c r="H4" s="2" t="s">
        <v>9</v>
      </c>
      <c r="I4" s="2" t="s">
        <v>7</v>
      </c>
      <c r="J4" s="2" t="s">
        <v>8</v>
      </c>
      <c r="K4" s="2" t="s">
        <v>9</v>
      </c>
      <c r="L4" s="2" t="s">
        <v>7</v>
      </c>
      <c r="M4" s="2" t="s">
        <v>8</v>
      </c>
      <c r="N4" s="2" t="s">
        <v>9</v>
      </c>
      <c r="O4" s="60"/>
    </row>
    <row r="5" spans="1:15" ht="20.25">
      <c r="A5" s="18">
        <v>1</v>
      </c>
      <c r="B5" s="18">
        <v>1</v>
      </c>
      <c r="C5" s="20">
        <v>1</v>
      </c>
      <c r="D5" s="20">
        <v>3</v>
      </c>
      <c r="E5" s="21">
        <f>SUM(C5:D5)</f>
        <v>4</v>
      </c>
      <c r="F5" s="20">
        <v>1</v>
      </c>
      <c r="G5" s="20">
        <v>3</v>
      </c>
      <c r="H5" s="21">
        <f>SUM(F5:G5)</f>
        <v>4</v>
      </c>
      <c r="I5" s="20">
        <v>1</v>
      </c>
      <c r="J5" s="20">
        <v>3</v>
      </c>
      <c r="K5" s="21">
        <f>SUM(I5:J5)</f>
        <v>4</v>
      </c>
      <c r="L5" s="20">
        <v>0</v>
      </c>
      <c r="M5" s="20">
        <v>0</v>
      </c>
      <c r="N5" s="21">
        <f>SUM(L5:M5)</f>
        <v>0</v>
      </c>
      <c r="O5" s="17"/>
    </row>
    <row r="6" spans="1:15" ht="20.25">
      <c r="A6" s="18">
        <v>2</v>
      </c>
      <c r="B6" s="18">
        <v>2</v>
      </c>
      <c r="C6" s="20">
        <v>2</v>
      </c>
      <c r="D6" s="20">
        <v>2</v>
      </c>
      <c r="E6" s="21">
        <f t="shared" ref="E6:E12" si="0">SUM(C6:D6)</f>
        <v>4</v>
      </c>
      <c r="F6" s="20">
        <v>2</v>
      </c>
      <c r="G6" s="20">
        <v>2</v>
      </c>
      <c r="H6" s="21">
        <f t="shared" ref="H6:H12" si="1">SUM(F6:G6)</f>
        <v>4</v>
      </c>
      <c r="I6" s="20">
        <v>2</v>
      </c>
      <c r="J6" s="20">
        <v>2</v>
      </c>
      <c r="K6" s="21">
        <f t="shared" ref="K6:K12" si="2">SUM(I6:J6)</f>
        <v>4</v>
      </c>
      <c r="L6" s="20">
        <v>0</v>
      </c>
      <c r="M6" s="20">
        <v>0</v>
      </c>
      <c r="N6" s="21">
        <f t="shared" ref="N6:N12" si="3">SUM(L6:M6)</f>
        <v>0</v>
      </c>
      <c r="O6" s="17"/>
    </row>
    <row r="7" spans="1:15" ht="20.25">
      <c r="A7" s="18">
        <v>3</v>
      </c>
      <c r="B7" s="18">
        <v>3</v>
      </c>
      <c r="C7" s="20">
        <v>4</v>
      </c>
      <c r="D7" s="20">
        <v>0</v>
      </c>
      <c r="E7" s="21">
        <f t="shared" si="0"/>
        <v>4</v>
      </c>
      <c r="F7" s="20">
        <v>4</v>
      </c>
      <c r="G7" s="20">
        <v>0</v>
      </c>
      <c r="H7" s="21">
        <f t="shared" si="1"/>
        <v>4</v>
      </c>
      <c r="I7" s="20">
        <v>4</v>
      </c>
      <c r="J7" s="20">
        <v>0</v>
      </c>
      <c r="K7" s="21">
        <f t="shared" si="2"/>
        <v>4</v>
      </c>
      <c r="L7" s="20">
        <v>0</v>
      </c>
      <c r="M7" s="20">
        <v>0</v>
      </c>
      <c r="N7" s="21">
        <f t="shared" si="3"/>
        <v>0</v>
      </c>
      <c r="O7" s="17"/>
    </row>
    <row r="8" spans="1:15" ht="20.25">
      <c r="A8" s="18">
        <v>4</v>
      </c>
      <c r="B8" s="18">
        <v>4</v>
      </c>
      <c r="C8" s="20">
        <v>8</v>
      </c>
      <c r="D8" s="20">
        <v>4</v>
      </c>
      <c r="E8" s="21">
        <f t="shared" si="0"/>
        <v>12</v>
      </c>
      <c r="F8" s="20">
        <v>8</v>
      </c>
      <c r="G8" s="20">
        <v>4</v>
      </c>
      <c r="H8" s="21">
        <f t="shared" si="1"/>
        <v>12</v>
      </c>
      <c r="I8" s="20">
        <v>8</v>
      </c>
      <c r="J8" s="20">
        <v>4</v>
      </c>
      <c r="K8" s="21">
        <f t="shared" si="2"/>
        <v>12</v>
      </c>
      <c r="L8" s="20">
        <v>0</v>
      </c>
      <c r="M8" s="20">
        <v>0</v>
      </c>
      <c r="N8" s="21">
        <f t="shared" si="3"/>
        <v>0</v>
      </c>
      <c r="O8" s="17"/>
    </row>
    <row r="9" spans="1:15" ht="20.25">
      <c r="A9" s="18">
        <v>5</v>
      </c>
      <c r="B9" s="18">
        <v>6</v>
      </c>
      <c r="C9" s="20">
        <v>3</v>
      </c>
      <c r="D9" s="20">
        <v>12</v>
      </c>
      <c r="E9" s="21">
        <f t="shared" si="0"/>
        <v>15</v>
      </c>
      <c r="F9" s="20">
        <v>3</v>
      </c>
      <c r="G9" s="20">
        <v>12</v>
      </c>
      <c r="H9" s="21">
        <f t="shared" si="1"/>
        <v>15</v>
      </c>
      <c r="I9" s="20">
        <v>3</v>
      </c>
      <c r="J9" s="20">
        <v>12</v>
      </c>
      <c r="K9" s="21">
        <f t="shared" si="2"/>
        <v>15</v>
      </c>
      <c r="L9" s="20">
        <v>0</v>
      </c>
      <c r="M9" s="20">
        <v>0</v>
      </c>
      <c r="N9" s="21">
        <f t="shared" si="3"/>
        <v>0</v>
      </c>
      <c r="O9" s="17"/>
    </row>
    <row r="10" spans="1:15" ht="20.25">
      <c r="A10" s="18">
        <v>6</v>
      </c>
      <c r="B10" s="18">
        <v>7</v>
      </c>
      <c r="C10" s="20">
        <v>8</v>
      </c>
      <c r="D10" s="20">
        <v>5</v>
      </c>
      <c r="E10" s="21">
        <f t="shared" si="0"/>
        <v>13</v>
      </c>
      <c r="F10" s="20">
        <v>8</v>
      </c>
      <c r="G10" s="20">
        <v>5</v>
      </c>
      <c r="H10" s="21">
        <f t="shared" si="1"/>
        <v>13</v>
      </c>
      <c r="I10" s="20">
        <v>8</v>
      </c>
      <c r="J10" s="20">
        <v>5</v>
      </c>
      <c r="K10" s="21">
        <f t="shared" si="2"/>
        <v>13</v>
      </c>
      <c r="L10" s="20">
        <v>0</v>
      </c>
      <c r="M10" s="20">
        <v>0</v>
      </c>
      <c r="N10" s="21">
        <f t="shared" si="3"/>
        <v>0</v>
      </c>
      <c r="O10" s="17"/>
    </row>
    <row r="11" spans="1:15" ht="20.25">
      <c r="A11" s="18">
        <v>7</v>
      </c>
      <c r="B11" s="18">
        <v>9</v>
      </c>
      <c r="C11" s="20">
        <v>21</v>
      </c>
      <c r="D11" s="20">
        <v>16</v>
      </c>
      <c r="E11" s="21">
        <f t="shared" si="0"/>
        <v>37</v>
      </c>
      <c r="F11" s="20">
        <v>21</v>
      </c>
      <c r="G11" s="20">
        <v>16</v>
      </c>
      <c r="H11" s="21">
        <f t="shared" si="1"/>
        <v>37</v>
      </c>
      <c r="I11" s="20">
        <v>18</v>
      </c>
      <c r="J11" s="20">
        <v>16</v>
      </c>
      <c r="K11" s="21">
        <f t="shared" si="2"/>
        <v>34</v>
      </c>
      <c r="L11" s="20">
        <v>0</v>
      </c>
      <c r="M11" s="20">
        <v>0</v>
      </c>
      <c r="N11" s="21">
        <f t="shared" si="3"/>
        <v>0</v>
      </c>
      <c r="O11" s="17"/>
    </row>
    <row r="12" spans="1:15" ht="20.25">
      <c r="A12" s="18">
        <v>8</v>
      </c>
      <c r="B12" s="18">
        <v>11</v>
      </c>
      <c r="C12" s="20">
        <v>6</v>
      </c>
      <c r="D12" s="20">
        <v>7</v>
      </c>
      <c r="E12" s="21">
        <f t="shared" si="0"/>
        <v>13</v>
      </c>
      <c r="F12" s="20">
        <v>6</v>
      </c>
      <c r="G12" s="20">
        <v>7</v>
      </c>
      <c r="H12" s="21">
        <f t="shared" si="1"/>
        <v>13</v>
      </c>
      <c r="I12" s="20">
        <v>6</v>
      </c>
      <c r="J12" s="20">
        <v>6</v>
      </c>
      <c r="K12" s="21">
        <f t="shared" si="2"/>
        <v>12</v>
      </c>
      <c r="L12" s="20">
        <v>0</v>
      </c>
      <c r="M12" s="20">
        <v>1</v>
      </c>
      <c r="N12" s="21">
        <f t="shared" si="3"/>
        <v>1</v>
      </c>
      <c r="O12" s="17"/>
    </row>
    <row r="13" spans="1:15" ht="25.5" customHeight="1">
      <c r="A13" s="61" t="s">
        <v>9</v>
      </c>
      <c r="B13" s="62"/>
      <c r="C13" s="20">
        <f>SUM(C5:C12)</f>
        <v>53</v>
      </c>
      <c r="D13" s="20">
        <f t="shared" ref="D13:N13" si="4">SUM(D5:D12)</f>
        <v>49</v>
      </c>
      <c r="E13" s="20">
        <f t="shared" si="4"/>
        <v>102</v>
      </c>
      <c r="F13" s="20">
        <f t="shared" si="4"/>
        <v>53</v>
      </c>
      <c r="G13" s="20">
        <f t="shared" si="4"/>
        <v>49</v>
      </c>
      <c r="H13" s="20">
        <f t="shared" si="4"/>
        <v>102</v>
      </c>
      <c r="I13" s="20">
        <f t="shared" si="4"/>
        <v>50</v>
      </c>
      <c r="J13" s="20">
        <f t="shared" si="4"/>
        <v>48</v>
      </c>
      <c r="K13" s="20">
        <f t="shared" si="4"/>
        <v>98</v>
      </c>
      <c r="L13" s="20">
        <f t="shared" si="4"/>
        <v>0</v>
      </c>
      <c r="M13" s="20">
        <f t="shared" si="4"/>
        <v>1</v>
      </c>
      <c r="N13" s="20">
        <f t="shared" si="4"/>
        <v>1</v>
      </c>
      <c r="O13" s="17"/>
    </row>
    <row r="14" spans="1:15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51.75" customHeight="1">
      <c r="A15" s="63" t="s">
        <v>26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</row>
    <row r="16" spans="1:1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</row>
    <row r="17" spans="1:1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</row>
    <row r="18" spans="1:1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</row>
    <row r="19" spans="1: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1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</row>
    <row r="21" spans="1:15" ht="16.5" customHeight="1">
      <c r="B21" s="58" t="s">
        <v>48</v>
      </c>
      <c r="C21" s="58"/>
      <c r="M21" s="58" t="s">
        <v>51</v>
      </c>
      <c r="N21" s="58"/>
    </row>
    <row r="22" spans="1:15" ht="18.75" customHeight="1">
      <c r="B22" s="57" t="s">
        <v>49</v>
      </c>
      <c r="C22" s="57"/>
      <c r="G22" s="56" t="s">
        <v>48</v>
      </c>
      <c r="H22" s="56"/>
      <c r="M22" s="57" t="s">
        <v>52</v>
      </c>
      <c r="N22" s="57"/>
    </row>
    <row r="23" spans="1:15" ht="15" customHeight="1">
      <c r="G23" s="56" t="s">
        <v>50</v>
      </c>
      <c r="H23" s="56"/>
    </row>
    <row r="26" spans="1:15">
      <c r="B26" t="s">
        <v>27</v>
      </c>
    </row>
  </sheetData>
  <sheetProtection password="CCF3" sheet="1" objects="1" scenarios="1"/>
  <mergeCells count="17">
    <mergeCell ref="L3:N3"/>
    <mergeCell ref="G22:H22"/>
    <mergeCell ref="G23:H23"/>
    <mergeCell ref="B22:C22"/>
    <mergeCell ref="M22:N22"/>
    <mergeCell ref="A1:O1"/>
    <mergeCell ref="B21:C21"/>
    <mergeCell ref="M21:N21"/>
    <mergeCell ref="O3:O4"/>
    <mergeCell ref="A13:B13"/>
    <mergeCell ref="A15:O15"/>
    <mergeCell ref="A2:N2"/>
    <mergeCell ref="A3:A4"/>
    <mergeCell ref="B3:B4"/>
    <mergeCell ref="C3:E3"/>
    <mergeCell ref="F3:H3"/>
    <mergeCell ref="I3:K3"/>
  </mergeCells>
  <pageMargins left="0.51181102362204722" right="0.51181102362204722" top="0.35433070866141736" bottom="0.35433070866141736" header="0.31496062992125984" footer="0.31496062992125984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V26"/>
  <sheetViews>
    <sheetView workbookViewId="0">
      <selection activeCell="H7" sqref="H7"/>
    </sheetView>
  </sheetViews>
  <sheetFormatPr defaultRowHeight="15"/>
  <cols>
    <col min="1" max="1" width="13.5703125" customWidth="1"/>
    <col min="2" max="22" width="5.7109375" customWidth="1"/>
  </cols>
  <sheetData>
    <row r="1" spans="1:22" ht="27.75">
      <c r="A1" s="52" t="s">
        <v>68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</row>
    <row r="2" spans="1:22" ht="20.25">
      <c r="A2" s="61" t="s">
        <v>277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62"/>
      <c r="U2" s="78" t="s">
        <v>11</v>
      </c>
      <c r="V2" s="79"/>
    </row>
    <row r="3" spans="1:22" ht="24.75" customHeight="1">
      <c r="A3" s="80" t="s">
        <v>12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</row>
    <row r="4" spans="1:22" ht="27" customHeight="1">
      <c r="A4" s="59" t="s">
        <v>1</v>
      </c>
      <c r="B4" s="82" t="s">
        <v>2</v>
      </c>
      <c r="C4" s="83"/>
      <c r="D4" s="84"/>
      <c r="E4" s="82" t="s">
        <v>3</v>
      </c>
      <c r="F4" s="83"/>
      <c r="G4" s="84"/>
      <c r="H4" s="67" t="s">
        <v>13</v>
      </c>
      <c r="I4" s="68"/>
      <c r="J4" s="68"/>
      <c r="K4" s="68"/>
      <c r="L4" s="68"/>
      <c r="M4" s="68"/>
      <c r="N4" s="68"/>
      <c r="O4" s="68"/>
      <c r="P4" s="68"/>
      <c r="Q4" s="68"/>
      <c r="R4" s="68"/>
      <c r="S4" s="81"/>
      <c r="T4" s="70" t="s">
        <v>16</v>
      </c>
      <c r="U4" s="71"/>
      <c r="V4" s="72"/>
    </row>
    <row r="5" spans="1:22" ht="27" customHeight="1">
      <c r="A5" s="76"/>
      <c r="B5" s="85"/>
      <c r="C5" s="86"/>
      <c r="D5" s="87"/>
      <c r="E5" s="85"/>
      <c r="F5" s="86"/>
      <c r="G5" s="87"/>
      <c r="H5" s="67" t="s">
        <v>14</v>
      </c>
      <c r="I5" s="68"/>
      <c r="J5" s="68"/>
      <c r="K5" s="67" t="s">
        <v>15</v>
      </c>
      <c r="L5" s="68"/>
      <c r="M5" s="68"/>
      <c r="N5" s="67" t="s">
        <v>24</v>
      </c>
      <c r="O5" s="68"/>
      <c r="P5" s="68"/>
      <c r="Q5" s="69" t="s">
        <v>25</v>
      </c>
      <c r="R5" s="69"/>
      <c r="S5" s="69"/>
      <c r="T5" s="73"/>
      <c r="U5" s="74"/>
      <c r="V5" s="75"/>
    </row>
    <row r="6" spans="1:22" ht="20.25">
      <c r="A6" s="60"/>
      <c r="B6" s="2" t="s">
        <v>7</v>
      </c>
      <c r="C6" s="2" t="s">
        <v>8</v>
      </c>
      <c r="D6" s="2" t="s">
        <v>9</v>
      </c>
      <c r="E6" s="2" t="s">
        <v>7</v>
      </c>
      <c r="F6" s="2" t="s">
        <v>8</v>
      </c>
      <c r="G6" s="2" t="s">
        <v>9</v>
      </c>
      <c r="H6" s="2" t="s">
        <v>7</v>
      </c>
      <c r="I6" s="2" t="s">
        <v>8</v>
      </c>
      <c r="J6" s="2" t="s">
        <v>9</v>
      </c>
      <c r="K6" s="2" t="s">
        <v>7</v>
      </c>
      <c r="L6" s="2" t="s">
        <v>8</v>
      </c>
      <c r="M6" s="2" t="s">
        <v>9</v>
      </c>
      <c r="N6" s="2" t="s">
        <v>7</v>
      </c>
      <c r="O6" s="2" t="s">
        <v>8</v>
      </c>
      <c r="P6" s="2" t="s">
        <v>9</v>
      </c>
      <c r="Q6" s="2" t="s">
        <v>7</v>
      </c>
      <c r="R6" s="2" t="s">
        <v>8</v>
      </c>
      <c r="S6" s="2" t="s">
        <v>9</v>
      </c>
      <c r="T6" s="2" t="s">
        <v>7</v>
      </c>
      <c r="U6" s="2" t="s">
        <v>8</v>
      </c>
      <c r="V6" s="2" t="s">
        <v>9</v>
      </c>
    </row>
    <row r="7" spans="1:22" ht="25.5" customHeight="1">
      <c r="A7" s="16" t="s">
        <v>17</v>
      </c>
      <c r="B7" s="22">
        <v>15</v>
      </c>
      <c r="C7" s="22">
        <v>9</v>
      </c>
      <c r="D7" s="23">
        <f>SUM(B7:C7)</f>
        <v>24</v>
      </c>
      <c r="E7" s="22">
        <v>15</v>
      </c>
      <c r="F7" s="22">
        <v>9</v>
      </c>
      <c r="G7" s="23">
        <f>SUM(E7:F7)</f>
        <v>24</v>
      </c>
      <c r="H7" s="22">
        <v>0</v>
      </c>
      <c r="I7" s="22">
        <v>0</v>
      </c>
      <c r="J7" s="23">
        <f>SUM(H7:I7)</f>
        <v>0</v>
      </c>
      <c r="K7" s="22">
        <v>12</v>
      </c>
      <c r="L7" s="22">
        <v>7</v>
      </c>
      <c r="M7" s="23">
        <f>SUM(K7:L7)</f>
        <v>19</v>
      </c>
      <c r="N7" s="22">
        <v>12</v>
      </c>
      <c r="O7" s="22">
        <v>7</v>
      </c>
      <c r="P7" s="23">
        <f>SUM(N7:O7)</f>
        <v>19</v>
      </c>
      <c r="Q7" s="22">
        <v>0</v>
      </c>
      <c r="R7" s="22">
        <v>0</v>
      </c>
      <c r="S7" s="23">
        <f>SUM(Q7:R7)</f>
        <v>0</v>
      </c>
      <c r="T7" s="22">
        <v>24</v>
      </c>
      <c r="U7" s="22">
        <v>14</v>
      </c>
      <c r="V7" s="23">
        <f>SUM(T7:U7)</f>
        <v>38</v>
      </c>
    </row>
    <row r="8" spans="1:22" ht="25.5" customHeight="1">
      <c r="A8" s="16" t="s">
        <v>18</v>
      </c>
      <c r="B8" s="22">
        <v>18</v>
      </c>
      <c r="C8" s="22">
        <v>16</v>
      </c>
      <c r="D8" s="23">
        <f t="shared" ref="D8:D13" si="0">SUM(B8:C8)</f>
        <v>34</v>
      </c>
      <c r="E8" s="22">
        <v>18</v>
      </c>
      <c r="F8" s="22">
        <v>16</v>
      </c>
      <c r="G8" s="23">
        <f t="shared" ref="G8:G13" si="1">SUM(E8:F8)</f>
        <v>34</v>
      </c>
      <c r="H8" s="22">
        <v>0</v>
      </c>
      <c r="I8" s="22">
        <v>0</v>
      </c>
      <c r="J8" s="23">
        <f t="shared" ref="J8:J13" si="2">SUM(H8:I8)</f>
        <v>0</v>
      </c>
      <c r="K8" s="22">
        <v>5</v>
      </c>
      <c r="L8" s="22">
        <v>12</v>
      </c>
      <c r="M8" s="23">
        <f t="shared" ref="M8:M13" si="3">SUM(K8:L8)</f>
        <v>17</v>
      </c>
      <c r="N8" s="22">
        <v>13</v>
      </c>
      <c r="O8" s="22">
        <v>4</v>
      </c>
      <c r="P8" s="23">
        <f t="shared" ref="P8:P13" si="4">SUM(N8:O8)</f>
        <v>17</v>
      </c>
      <c r="Q8" s="22">
        <v>0</v>
      </c>
      <c r="R8" s="22">
        <v>0</v>
      </c>
      <c r="S8" s="23">
        <f t="shared" ref="S8:S13" si="5">SUM(Q8:R8)</f>
        <v>0</v>
      </c>
      <c r="T8" s="22">
        <v>18</v>
      </c>
      <c r="U8" s="22">
        <v>16</v>
      </c>
      <c r="V8" s="23">
        <f t="shared" ref="V8:V13" si="6">SUM(T8:U8)</f>
        <v>34</v>
      </c>
    </row>
    <row r="9" spans="1:22" ht="25.5" customHeight="1">
      <c r="A9" s="16" t="s">
        <v>19</v>
      </c>
      <c r="B9" s="22">
        <v>21</v>
      </c>
      <c r="C9" s="22">
        <v>16</v>
      </c>
      <c r="D9" s="23">
        <f t="shared" si="0"/>
        <v>37</v>
      </c>
      <c r="E9" s="22">
        <v>21</v>
      </c>
      <c r="F9" s="22">
        <v>16</v>
      </c>
      <c r="G9" s="23">
        <f t="shared" si="1"/>
        <v>37</v>
      </c>
      <c r="H9" s="22">
        <v>0</v>
      </c>
      <c r="I9" s="22">
        <v>2</v>
      </c>
      <c r="J9" s="23">
        <f t="shared" si="2"/>
        <v>2</v>
      </c>
      <c r="K9" s="22">
        <v>11</v>
      </c>
      <c r="L9" s="22">
        <v>7</v>
      </c>
      <c r="M9" s="23">
        <f t="shared" si="3"/>
        <v>18</v>
      </c>
      <c r="N9" s="22">
        <v>10</v>
      </c>
      <c r="O9" s="22">
        <v>7</v>
      </c>
      <c r="P9" s="23">
        <f t="shared" si="4"/>
        <v>17</v>
      </c>
      <c r="Q9" s="22">
        <v>0</v>
      </c>
      <c r="R9" s="22">
        <v>0</v>
      </c>
      <c r="S9" s="23">
        <f t="shared" si="5"/>
        <v>0</v>
      </c>
      <c r="T9" s="22">
        <v>21</v>
      </c>
      <c r="U9" s="22">
        <v>16</v>
      </c>
      <c r="V9" s="23">
        <f t="shared" si="6"/>
        <v>37</v>
      </c>
    </row>
    <row r="10" spans="1:22" ht="25.5" customHeight="1">
      <c r="A10" s="16" t="s">
        <v>23</v>
      </c>
      <c r="B10" s="22">
        <v>6</v>
      </c>
      <c r="C10" s="22">
        <v>7</v>
      </c>
      <c r="D10" s="23">
        <f t="shared" si="0"/>
        <v>13</v>
      </c>
      <c r="E10" s="22">
        <v>6</v>
      </c>
      <c r="F10" s="22">
        <v>7</v>
      </c>
      <c r="G10" s="23">
        <f t="shared" si="1"/>
        <v>13</v>
      </c>
      <c r="H10" s="22">
        <v>0</v>
      </c>
      <c r="I10" s="22">
        <v>1</v>
      </c>
      <c r="J10" s="23">
        <f t="shared" si="2"/>
        <v>1</v>
      </c>
      <c r="K10" s="22">
        <v>3</v>
      </c>
      <c r="L10" s="22">
        <v>0</v>
      </c>
      <c r="M10" s="23">
        <f t="shared" si="3"/>
        <v>3</v>
      </c>
      <c r="N10" s="22">
        <v>6</v>
      </c>
      <c r="O10" s="22">
        <v>3</v>
      </c>
      <c r="P10" s="23">
        <f t="shared" si="4"/>
        <v>9</v>
      </c>
      <c r="Q10" s="22">
        <v>0</v>
      </c>
      <c r="R10" s="22">
        <v>0</v>
      </c>
      <c r="S10" s="23">
        <f t="shared" si="5"/>
        <v>0</v>
      </c>
      <c r="T10" s="22">
        <v>6</v>
      </c>
      <c r="U10" s="22">
        <v>7</v>
      </c>
      <c r="V10" s="23">
        <f t="shared" si="6"/>
        <v>13</v>
      </c>
    </row>
    <row r="11" spans="1:22" ht="25.5" customHeight="1">
      <c r="A11" s="16" t="s">
        <v>20</v>
      </c>
      <c r="B11" s="22">
        <v>0</v>
      </c>
      <c r="C11" s="22">
        <v>0</v>
      </c>
      <c r="D11" s="23">
        <f t="shared" si="0"/>
        <v>0</v>
      </c>
      <c r="E11" s="22">
        <v>0</v>
      </c>
      <c r="F11" s="22">
        <v>0</v>
      </c>
      <c r="G11" s="23">
        <f t="shared" si="1"/>
        <v>0</v>
      </c>
      <c r="H11" s="22">
        <v>0</v>
      </c>
      <c r="I11" s="22">
        <v>0</v>
      </c>
      <c r="J11" s="23">
        <f t="shared" si="2"/>
        <v>0</v>
      </c>
      <c r="K11" s="22">
        <v>0</v>
      </c>
      <c r="L11" s="22">
        <v>0</v>
      </c>
      <c r="M11" s="23">
        <f t="shared" si="3"/>
        <v>0</v>
      </c>
      <c r="N11" s="22">
        <v>0</v>
      </c>
      <c r="O11" s="22">
        <v>0</v>
      </c>
      <c r="P11" s="23">
        <f t="shared" si="4"/>
        <v>0</v>
      </c>
      <c r="Q11" s="22">
        <v>0</v>
      </c>
      <c r="R11" s="22">
        <v>0</v>
      </c>
      <c r="S11" s="23">
        <f t="shared" si="5"/>
        <v>0</v>
      </c>
      <c r="T11" s="22">
        <v>0</v>
      </c>
      <c r="U11" s="22">
        <v>0</v>
      </c>
      <c r="V11" s="23">
        <f t="shared" si="6"/>
        <v>0</v>
      </c>
    </row>
    <row r="12" spans="1:22" ht="25.5" customHeight="1">
      <c r="A12" s="16" t="s">
        <v>21</v>
      </c>
      <c r="B12" s="22">
        <v>0</v>
      </c>
      <c r="C12" s="22">
        <v>0</v>
      </c>
      <c r="D12" s="23">
        <f t="shared" si="0"/>
        <v>0</v>
      </c>
      <c r="E12" s="22">
        <v>0</v>
      </c>
      <c r="F12" s="22">
        <v>0</v>
      </c>
      <c r="G12" s="23">
        <f t="shared" si="1"/>
        <v>0</v>
      </c>
      <c r="H12" s="22">
        <v>0</v>
      </c>
      <c r="I12" s="22">
        <v>0</v>
      </c>
      <c r="J12" s="23">
        <f t="shared" si="2"/>
        <v>0</v>
      </c>
      <c r="K12" s="22">
        <v>0</v>
      </c>
      <c r="L12" s="22">
        <v>0</v>
      </c>
      <c r="M12" s="23">
        <f t="shared" si="3"/>
        <v>0</v>
      </c>
      <c r="N12" s="22">
        <v>0</v>
      </c>
      <c r="O12" s="22">
        <v>0</v>
      </c>
      <c r="P12" s="23">
        <f t="shared" si="4"/>
        <v>0</v>
      </c>
      <c r="Q12" s="22">
        <v>0</v>
      </c>
      <c r="R12" s="22">
        <v>0</v>
      </c>
      <c r="S12" s="23">
        <f t="shared" si="5"/>
        <v>0</v>
      </c>
      <c r="T12" s="22">
        <v>0</v>
      </c>
      <c r="U12" s="22">
        <v>0</v>
      </c>
      <c r="V12" s="23">
        <f t="shared" si="6"/>
        <v>0</v>
      </c>
    </row>
    <row r="13" spans="1:22" ht="25.5" customHeight="1">
      <c r="A13" s="16" t="s">
        <v>22</v>
      </c>
      <c r="B13" s="22">
        <v>0</v>
      </c>
      <c r="C13" s="22">
        <v>0</v>
      </c>
      <c r="D13" s="23">
        <f t="shared" si="0"/>
        <v>0</v>
      </c>
      <c r="E13" s="22">
        <v>0</v>
      </c>
      <c r="F13" s="22">
        <v>0</v>
      </c>
      <c r="G13" s="23">
        <f t="shared" si="1"/>
        <v>0</v>
      </c>
      <c r="H13" s="22">
        <v>0</v>
      </c>
      <c r="I13" s="22">
        <v>0</v>
      </c>
      <c r="J13" s="23">
        <f t="shared" si="2"/>
        <v>0</v>
      </c>
      <c r="K13" s="22">
        <v>0</v>
      </c>
      <c r="L13" s="22">
        <v>0</v>
      </c>
      <c r="M13" s="23">
        <f t="shared" si="3"/>
        <v>0</v>
      </c>
      <c r="N13" s="22">
        <v>0</v>
      </c>
      <c r="O13" s="22">
        <v>0</v>
      </c>
      <c r="P13" s="23">
        <f t="shared" si="4"/>
        <v>0</v>
      </c>
      <c r="Q13" s="22">
        <v>0</v>
      </c>
      <c r="R13" s="22">
        <v>0</v>
      </c>
      <c r="S13" s="23">
        <f t="shared" si="5"/>
        <v>0</v>
      </c>
      <c r="T13" s="22">
        <v>0</v>
      </c>
      <c r="U13" s="22">
        <v>0</v>
      </c>
      <c r="V13" s="23">
        <f t="shared" si="6"/>
        <v>0</v>
      </c>
    </row>
    <row r="14" spans="1:22" ht="26.25" customHeight="1">
      <c r="A14" s="6" t="s">
        <v>9</v>
      </c>
      <c r="B14" s="23">
        <f>SUM(B7:B13)</f>
        <v>60</v>
      </c>
      <c r="C14" s="23">
        <f>SUM(C7:C13)</f>
        <v>48</v>
      </c>
      <c r="D14" s="23">
        <f t="shared" ref="D14:I14" si="7">SUM(D7:D13)</f>
        <v>108</v>
      </c>
      <c r="E14" s="23">
        <f t="shared" si="7"/>
        <v>60</v>
      </c>
      <c r="F14" s="23">
        <f t="shared" si="7"/>
        <v>48</v>
      </c>
      <c r="G14" s="23">
        <f t="shared" si="7"/>
        <v>108</v>
      </c>
      <c r="H14" s="23">
        <f t="shared" si="7"/>
        <v>0</v>
      </c>
      <c r="I14" s="23">
        <f t="shared" si="7"/>
        <v>3</v>
      </c>
      <c r="J14" s="23">
        <f t="shared" ref="J14" si="8">SUM(J7:J13)</f>
        <v>3</v>
      </c>
      <c r="K14" s="23">
        <f t="shared" ref="K14" si="9">SUM(K7:K13)</f>
        <v>31</v>
      </c>
      <c r="L14" s="23">
        <f t="shared" ref="L14" si="10">SUM(L7:L13)</f>
        <v>26</v>
      </c>
      <c r="M14" s="23">
        <f t="shared" ref="M14:O14" si="11">SUM(M7:M13)</f>
        <v>57</v>
      </c>
      <c r="N14" s="23">
        <f t="shared" si="11"/>
        <v>41</v>
      </c>
      <c r="O14" s="23">
        <f t="shared" si="11"/>
        <v>21</v>
      </c>
      <c r="P14" s="23">
        <f t="shared" ref="P14" si="12">SUM(P7:P13)</f>
        <v>62</v>
      </c>
      <c r="Q14" s="23">
        <f t="shared" ref="Q14" si="13">SUM(Q7:Q13)</f>
        <v>0</v>
      </c>
      <c r="R14" s="23">
        <f t="shared" ref="R14" si="14">SUM(R7:R13)</f>
        <v>0</v>
      </c>
      <c r="S14" s="23">
        <f t="shared" ref="S14:U14" si="15">SUM(S7:S13)</f>
        <v>0</v>
      </c>
      <c r="T14" s="23">
        <f>SUM(T7:T13)</f>
        <v>69</v>
      </c>
      <c r="U14" s="23">
        <f t="shared" si="15"/>
        <v>53</v>
      </c>
      <c r="V14" s="23">
        <f t="shared" ref="V14" si="16">SUM(V7:V13)</f>
        <v>122</v>
      </c>
    </row>
    <row r="15" spans="1:2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.75" customHeight="1">
      <c r="A16" s="63" t="s">
        <v>26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</row>
    <row r="17" spans="1:22" ht="22.5" customHeight="1">
      <c r="A17" s="63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</row>
    <row r="18" spans="1:22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</row>
    <row r="19" spans="1:22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:22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</row>
    <row r="21" spans="1:22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</row>
    <row r="22" spans="1:22" ht="18.75" customHeight="1">
      <c r="B22" s="56" t="s">
        <v>48</v>
      </c>
      <c r="C22" s="56"/>
      <c r="D22" s="56"/>
      <c r="O22" s="4"/>
      <c r="P22" s="4"/>
      <c r="Q22" s="4"/>
      <c r="R22" s="56" t="s">
        <v>51</v>
      </c>
      <c r="S22" s="56"/>
      <c r="T22" s="5"/>
      <c r="U22" s="5"/>
    </row>
    <row r="23" spans="1:22" ht="15" customHeight="1">
      <c r="B23" s="56" t="s">
        <v>49</v>
      </c>
      <c r="C23" s="56"/>
      <c r="D23" s="56"/>
      <c r="J23" s="56" t="s">
        <v>48</v>
      </c>
      <c r="K23" s="56"/>
      <c r="L23" s="56"/>
      <c r="R23" s="56" t="s">
        <v>52</v>
      </c>
      <c r="S23" s="56"/>
    </row>
    <row r="24" spans="1:22" ht="20.25" customHeight="1">
      <c r="J24" s="56" t="s">
        <v>50</v>
      </c>
      <c r="K24" s="56"/>
      <c r="L24" s="56"/>
    </row>
    <row r="26" spans="1:22">
      <c r="B26" s="13" t="s">
        <v>27</v>
      </c>
    </row>
  </sheetData>
  <sheetProtection password="CCF3" sheet="1" objects="1" scenarios="1"/>
  <mergeCells count="20">
    <mergeCell ref="A1:V1"/>
    <mergeCell ref="A4:A6"/>
    <mergeCell ref="K5:M5"/>
    <mergeCell ref="B23:D23"/>
    <mergeCell ref="B22:D22"/>
    <mergeCell ref="J23:L23"/>
    <mergeCell ref="R22:S22"/>
    <mergeCell ref="R23:S23"/>
    <mergeCell ref="A2:T2"/>
    <mergeCell ref="U2:V2"/>
    <mergeCell ref="A3:V3"/>
    <mergeCell ref="H4:S4"/>
    <mergeCell ref="B4:D5"/>
    <mergeCell ref="E4:G5"/>
    <mergeCell ref="H5:J5"/>
    <mergeCell ref="J24:L24"/>
    <mergeCell ref="A16:V17"/>
    <mergeCell ref="N5:P5"/>
    <mergeCell ref="Q5:S5"/>
    <mergeCell ref="T4:V5"/>
  </mergeCells>
  <hyperlinks>
    <hyperlink ref="B26" r:id="rId1"/>
  </hyperlinks>
  <pageMargins left="0.19685039370078741" right="0.19685039370078741" top="0.35433070866141736" bottom="0.35433070866141736" header="0.31496062992125984" footer="0.31496062992125984"/>
  <pageSetup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C105"/>
  <sheetViews>
    <sheetView topLeftCell="A81" workbookViewId="0">
      <selection activeCell="E87" sqref="E87"/>
    </sheetView>
  </sheetViews>
  <sheetFormatPr defaultRowHeight="15"/>
  <cols>
    <col min="1" max="1" width="5.7109375" customWidth="1"/>
    <col min="2" max="3" width="7.5703125" customWidth="1"/>
    <col min="4" max="4" width="19.5703125" customWidth="1"/>
    <col min="5" max="6" width="20.28515625" customWidth="1"/>
    <col min="7" max="7" width="6.7109375" customWidth="1"/>
    <col min="8" max="8" width="15.140625" style="28" customWidth="1"/>
    <col min="9" max="9" width="9" customWidth="1"/>
    <col min="10" max="10" width="6.140625" customWidth="1"/>
    <col min="11" max="11" width="5.7109375" customWidth="1"/>
    <col min="12" max="12" width="9.42578125" customWidth="1"/>
    <col min="27" max="27" width="12.5703125" customWidth="1"/>
    <col min="28" max="28" width="14.7109375" customWidth="1"/>
    <col min="29" max="29" width="13.42578125" customWidth="1"/>
  </cols>
  <sheetData>
    <row r="1" spans="1:29" ht="27.75">
      <c r="A1" s="88" t="s">
        <v>68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90"/>
      <c r="M1" s="7"/>
      <c r="N1" s="7"/>
      <c r="O1" s="7"/>
    </row>
    <row r="2" spans="1:29" ht="20.25">
      <c r="A2" s="53" t="s">
        <v>278</v>
      </c>
      <c r="B2" s="53"/>
      <c r="C2" s="53"/>
      <c r="D2" s="53"/>
      <c r="E2" s="53"/>
      <c r="F2" s="53"/>
      <c r="G2" s="53"/>
      <c r="H2" s="53"/>
      <c r="I2" s="53"/>
      <c r="J2" s="91" t="s">
        <v>29</v>
      </c>
      <c r="K2" s="91"/>
      <c r="L2" s="91"/>
      <c r="AA2" s="24" t="s">
        <v>70</v>
      </c>
      <c r="AB2" s="24" t="s">
        <v>145</v>
      </c>
      <c r="AC2" s="24" t="s">
        <v>204</v>
      </c>
    </row>
    <row r="3" spans="1:29" ht="30">
      <c r="A3" s="80" t="s">
        <v>28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"/>
      <c r="N3" s="8"/>
      <c r="O3" s="8"/>
      <c r="AA3" s="24" t="s">
        <v>71</v>
      </c>
      <c r="AB3" s="24" t="s">
        <v>146</v>
      </c>
      <c r="AC3" s="24" t="s">
        <v>205</v>
      </c>
    </row>
    <row r="4" spans="1:29" ht="63" customHeight="1">
      <c r="A4" s="39" t="s">
        <v>30</v>
      </c>
      <c r="B4" s="39" t="s">
        <v>31</v>
      </c>
      <c r="C4" s="39" t="s">
        <v>32</v>
      </c>
      <c r="D4" s="12" t="s">
        <v>38</v>
      </c>
      <c r="E4" s="11" t="s">
        <v>33</v>
      </c>
      <c r="F4" s="11" t="s">
        <v>34</v>
      </c>
      <c r="G4" s="11" t="s">
        <v>39</v>
      </c>
      <c r="H4" s="27" t="s">
        <v>35</v>
      </c>
      <c r="I4" s="39" t="s">
        <v>40</v>
      </c>
      <c r="J4" s="39" t="s">
        <v>36</v>
      </c>
      <c r="K4" s="39" t="s">
        <v>401</v>
      </c>
      <c r="L4" s="9" t="s">
        <v>37</v>
      </c>
      <c r="AA4" s="24" t="s">
        <v>72</v>
      </c>
      <c r="AB4" s="24" t="s">
        <v>147</v>
      </c>
      <c r="AC4" s="24" t="s">
        <v>206</v>
      </c>
    </row>
    <row r="5" spans="1:29" ht="38.25" customHeight="1">
      <c r="A5" s="10">
        <v>1</v>
      </c>
      <c r="B5" s="26">
        <f>MASTER!D2</f>
        <v>422</v>
      </c>
      <c r="C5" s="15">
        <f>MASTER!E2</f>
        <v>101</v>
      </c>
      <c r="D5" s="26" t="str">
        <f>UPPER(MASTER!F2)</f>
        <v>JANAT</v>
      </c>
      <c r="E5" s="26" t="str">
        <f>UPPER(MASTER!G2)</f>
        <v>DHARMPAL</v>
      </c>
      <c r="F5" s="26" t="str">
        <f>UPPER(MASTER!H2)</f>
        <v>MAINA</v>
      </c>
      <c r="G5" s="26" t="str">
        <f>UPPER(MASTER!I2)</f>
        <v>F</v>
      </c>
      <c r="H5" s="32">
        <f>MASTER!J2</f>
        <v>43368</v>
      </c>
      <c r="I5" s="26" t="str">
        <f>MASTER!K2</f>
        <v>OBC</v>
      </c>
      <c r="J5" s="26">
        <f>MASTER!B2</f>
        <v>1</v>
      </c>
      <c r="K5" s="11" t="str">
        <f>UPPER(MASTER!C2)</f>
        <v>A</v>
      </c>
      <c r="L5" s="15" t="s">
        <v>58</v>
      </c>
      <c r="AA5" s="24" t="s">
        <v>73</v>
      </c>
      <c r="AB5" s="24" t="s">
        <v>148</v>
      </c>
      <c r="AC5" s="24" t="s">
        <v>207</v>
      </c>
    </row>
    <row r="6" spans="1:29" ht="38.25" customHeight="1">
      <c r="A6" s="10">
        <v>2</v>
      </c>
      <c r="B6" s="26">
        <f>MASTER!D3</f>
        <v>431</v>
      </c>
      <c r="C6" s="15">
        <f>MASTER!E3</f>
        <v>102</v>
      </c>
      <c r="D6" s="26" t="str">
        <f>UPPER(MASTER!F3)</f>
        <v>KANIKA</v>
      </c>
      <c r="E6" s="26" t="str">
        <f>UPPER(MASTER!G3)</f>
        <v>SUBHASH</v>
      </c>
      <c r="F6" s="26" t="str">
        <f>UPPER(MASTER!H3)</f>
        <v>BINDU</v>
      </c>
      <c r="G6" s="26" t="str">
        <f>UPPER(MASTER!I3)</f>
        <v>F</v>
      </c>
      <c r="H6" s="32">
        <f>MASTER!J3</f>
        <v>43951</v>
      </c>
      <c r="I6" s="26" t="str">
        <f>MASTER!K3</f>
        <v>SC</v>
      </c>
      <c r="J6" s="26">
        <f>MASTER!B3</f>
        <v>1</v>
      </c>
      <c r="K6" s="11" t="str">
        <f>UPPER(MASTER!C3)</f>
        <v>A</v>
      </c>
      <c r="L6" s="15" t="s">
        <v>58</v>
      </c>
      <c r="AA6" s="24" t="s">
        <v>74</v>
      </c>
      <c r="AB6" s="24" t="s">
        <v>149</v>
      </c>
      <c r="AC6" s="24" t="s">
        <v>208</v>
      </c>
    </row>
    <row r="7" spans="1:29" ht="38.25" customHeight="1">
      <c r="A7" s="10">
        <v>3</v>
      </c>
      <c r="B7" s="26">
        <f>MASTER!D4</f>
        <v>411</v>
      </c>
      <c r="C7" s="15">
        <f>MASTER!E4</f>
        <v>103</v>
      </c>
      <c r="D7" s="26" t="str">
        <f>UPPER(MASTER!F4)</f>
        <v>KAVYA</v>
      </c>
      <c r="E7" s="26" t="str">
        <f>UPPER(MASTER!G4)</f>
        <v>PAWAN KUMAR</v>
      </c>
      <c r="F7" s="26" t="str">
        <f>UPPER(MASTER!H4)</f>
        <v>PRIYANKA SWAMI</v>
      </c>
      <c r="G7" s="26" t="str">
        <f>UPPER(MASTER!I4)</f>
        <v>F</v>
      </c>
      <c r="H7" s="32">
        <f>MASTER!J4</f>
        <v>43949</v>
      </c>
      <c r="I7" s="26" t="str">
        <f>MASTER!K4</f>
        <v>OBC</v>
      </c>
      <c r="J7" s="26">
        <f>MASTER!B4</f>
        <v>1</v>
      </c>
      <c r="K7" s="11" t="str">
        <f>UPPER(MASTER!C4)</f>
        <v>A</v>
      </c>
      <c r="L7" s="15" t="s">
        <v>58</v>
      </c>
      <c r="AA7" s="24" t="s">
        <v>75</v>
      </c>
      <c r="AB7" s="24" t="s">
        <v>150</v>
      </c>
      <c r="AC7" s="24" t="s">
        <v>209</v>
      </c>
    </row>
    <row r="8" spans="1:29" ht="38.25" customHeight="1">
      <c r="A8" s="10">
        <v>4</v>
      </c>
      <c r="B8" s="26">
        <f>MASTER!D5</f>
        <v>436</v>
      </c>
      <c r="C8" s="15">
        <f>MASTER!E5</f>
        <v>104</v>
      </c>
      <c r="D8" s="26" t="str">
        <f>UPPER(MASTER!F5)</f>
        <v>LOKESH</v>
      </c>
      <c r="E8" s="26" t="str">
        <f>UPPER(MASTER!G5)</f>
        <v>SURESH KUMAR</v>
      </c>
      <c r="F8" s="26" t="str">
        <f>UPPER(MASTER!H5)</f>
        <v>SARDA</v>
      </c>
      <c r="G8" s="26" t="str">
        <f>UPPER(MASTER!I5)</f>
        <v>M</v>
      </c>
      <c r="H8" s="32">
        <f>MASTER!J5</f>
        <v>44081</v>
      </c>
      <c r="I8" s="26" t="str">
        <f>MASTER!K5</f>
        <v>OBC</v>
      </c>
      <c r="J8" s="26">
        <f>MASTER!B5</f>
        <v>1</v>
      </c>
      <c r="K8" s="11" t="str">
        <f>UPPER(MASTER!C5)</f>
        <v>A</v>
      </c>
      <c r="L8" s="15" t="s">
        <v>58</v>
      </c>
      <c r="AA8" s="24" t="s">
        <v>76</v>
      </c>
      <c r="AB8" s="24" t="s">
        <v>151</v>
      </c>
      <c r="AC8" s="24" t="s">
        <v>210</v>
      </c>
    </row>
    <row r="9" spans="1:29" ht="38.25" customHeight="1">
      <c r="A9" s="10">
        <v>5</v>
      </c>
      <c r="B9" s="26">
        <f>MASTER!D6</f>
        <v>375</v>
      </c>
      <c r="C9" s="15">
        <f>MASTER!E6</f>
        <v>201</v>
      </c>
      <c r="D9" s="26" t="str">
        <f>UPPER(MASTER!F6)</f>
        <v>AARJU</v>
      </c>
      <c r="E9" s="26" t="str">
        <f>UPPER(MASTER!G6)</f>
        <v>SHISHUPAL</v>
      </c>
      <c r="F9" s="26" t="str">
        <f>UPPER(MASTER!H6)</f>
        <v>BALA</v>
      </c>
      <c r="G9" s="26" t="str">
        <f>UPPER(MASTER!I6)</f>
        <v>F</v>
      </c>
      <c r="H9" s="32">
        <f>MASTER!J6</f>
        <v>43417</v>
      </c>
      <c r="I9" s="26" t="str">
        <f>MASTER!K6</f>
        <v>SC</v>
      </c>
      <c r="J9" s="26">
        <f>MASTER!B6</f>
        <v>2</v>
      </c>
      <c r="K9" s="11" t="str">
        <f>UPPER(MASTER!C6)</f>
        <v>A</v>
      </c>
      <c r="L9" s="15" t="s">
        <v>58</v>
      </c>
      <c r="AA9" s="24" t="s">
        <v>77</v>
      </c>
      <c r="AB9" s="24" t="s">
        <v>152</v>
      </c>
      <c r="AC9" s="24" t="s">
        <v>211</v>
      </c>
    </row>
    <row r="10" spans="1:29" ht="38.25" customHeight="1">
      <c r="A10" s="10">
        <v>6</v>
      </c>
      <c r="B10" s="26">
        <f>MASTER!D7</f>
        <v>374</v>
      </c>
      <c r="C10" s="15">
        <f>MASTER!E7</f>
        <v>202</v>
      </c>
      <c r="D10" s="26" t="str">
        <f>UPPER(MASTER!F7)</f>
        <v>DIMPAL KUMARI</v>
      </c>
      <c r="E10" s="26" t="str">
        <f>UPPER(MASTER!G7)</f>
        <v>SITARAM</v>
      </c>
      <c r="F10" s="26" t="str">
        <f>UPPER(MASTER!H7)</f>
        <v>MEENU</v>
      </c>
      <c r="G10" s="26" t="str">
        <f>UPPER(MASTER!I7)</f>
        <v>F</v>
      </c>
      <c r="H10" s="32">
        <f>MASTER!J7</f>
        <v>43350</v>
      </c>
      <c r="I10" s="26" t="str">
        <f>MASTER!K7</f>
        <v>OBC</v>
      </c>
      <c r="J10" s="26">
        <f>MASTER!B7</f>
        <v>2</v>
      </c>
      <c r="K10" s="11" t="str">
        <f>UPPER(MASTER!C7)</f>
        <v>A</v>
      </c>
      <c r="L10" s="15" t="s">
        <v>58</v>
      </c>
      <c r="AA10" s="24" t="s">
        <v>78</v>
      </c>
      <c r="AB10" s="24" t="s">
        <v>153</v>
      </c>
      <c r="AC10" s="24" t="s">
        <v>212</v>
      </c>
    </row>
    <row r="11" spans="1:29" ht="38.25" customHeight="1">
      <c r="A11" s="10">
        <v>7</v>
      </c>
      <c r="B11" s="26">
        <f>MASTER!D8</f>
        <v>389</v>
      </c>
      <c r="C11" s="15">
        <f>MASTER!E8</f>
        <v>203</v>
      </c>
      <c r="D11" s="26" t="str">
        <f>UPPER(MASTER!F8)</f>
        <v>HARSH</v>
      </c>
      <c r="E11" s="26" t="str">
        <f>UPPER(MASTER!G8)</f>
        <v>SURESH KUMAR</v>
      </c>
      <c r="F11" s="26" t="str">
        <f>UPPER(MASTER!H8)</f>
        <v>BASKARI</v>
      </c>
      <c r="G11" s="26" t="str">
        <f>UPPER(MASTER!I8)</f>
        <v>M</v>
      </c>
      <c r="H11" s="32">
        <f>MASTER!J8</f>
        <v>43487</v>
      </c>
      <c r="I11" s="26" t="str">
        <f>MASTER!K8</f>
        <v>SC</v>
      </c>
      <c r="J11" s="26">
        <f>MASTER!B8</f>
        <v>2</v>
      </c>
      <c r="K11" s="11" t="str">
        <f>UPPER(MASTER!C8)</f>
        <v>A</v>
      </c>
      <c r="L11" s="15" t="s">
        <v>58</v>
      </c>
      <c r="AA11" s="24" t="s">
        <v>79</v>
      </c>
      <c r="AB11" s="24" t="s">
        <v>149</v>
      </c>
      <c r="AC11" s="24" t="s">
        <v>208</v>
      </c>
    </row>
    <row r="12" spans="1:29" ht="38.25" customHeight="1">
      <c r="A12" s="10">
        <v>8</v>
      </c>
      <c r="B12" s="26">
        <f>MASTER!D9</f>
        <v>368</v>
      </c>
      <c r="C12" s="15">
        <f>MASTER!E9</f>
        <v>204</v>
      </c>
      <c r="D12" s="26" t="str">
        <f>UPPER(MASTER!F9)</f>
        <v>SAJID KHAN</v>
      </c>
      <c r="E12" s="26" t="str">
        <f>UPPER(MASTER!G9)</f>
        <v>RAHMAN KHAN</v>
      </c>
      <c r="F12" s="26" t="str">
        <f>UPPER(MASTER!H9)</f>
        <v>MADINA BANO</v>
      </c>
      <c r="G12" s="26" t="str">
        <f>UPPER(MASTER!I9)</f>
        <v>M</v>
      </c>
      <c r="H12" s="32">
        <f>MASTER!J9</f>
        <v>43191</v>
      </c>
      <c r="I12" s="26" t="str">
        <f>MASTER!K9</f>
        <v>OBC</v>
      </c>
      <c r="J12" s="26">
        <f>MASTER!B9</f>
        <v>2</v>
      </c>
      <c r="K12" s="11" t="str">
        <f>UPPER(MASTER!C9)</f>
        <v>A</v>
      </c>
      <c r="L12" s="15" t="s">
        <v>58</v>
      </c>
      <c r="AA12" s="24" t="s">
        <v>80</v>
      </c>
      <c r="AB12" s="24" t="s">
        <v>154</v>
      </c>
      <c r="AC12" s="24" t="s">
        <v>144</v>
      </c>
    </row>
    <row r="13" spans="1:29" ht="38.25" customHeight="1">
      <c r="A13" s="10">
        <v>9</v>
      </c>
      <c r="B13" s="26">
        <f>MASTER!D10</f>
        <v>372</v>
      </c>
      <c r="C13" s="15">
        <f>MASTER!E10</f>
        <v>301</v>
      </c>
      <c r="D13" s="26" t="str">
        <f>UPPER(MASTER!F10)</f>
        <v>DAKSHESH</v>
      </c>
      <c r="E13" s="26" t="str">
        <f>UPPER(MASTER!G10)</f>
        <v>MUNSHEE RAM</v>
      </c>
      <c r="F13" s="26" t="str">
        <f>UPPER(MASTER!H10)</f>
        <v>SARITA</v>
      </c>
      <c r="G13" s="26" t="str">
        <f>UPPER(MASTER!I10)</f>
        <v>M</v>
      </c>
      <c r="H13" s="32">
        <f>MASTER!J10</f>
        <v>43232</v>
      </c>
      <c r="I13" s="26" t="str">
        <f>MASTER!K10</f>
        <v>OBC</v>
      </c>
      <c r="J13" s="26">
        <f>MASTER!B10</f>
        <v>3</v>
      </c>
      <c r="K13" s="11" t="str">
        <f>UPPER(MASTER!C10)</f>
        <v>A</v>
      </c>
      <c r="L13" s="15" t="s">
        <v>58</v>
      </c>
      <c r="AA13" s="24" t="s">
        <v>81</v>
      </c>
      <c r="AB13" s="24" t="s">
        <v>155</v>
      </c>
      <c r="AC13" s="24" t="s">
        <v>213</v>
      </c>
    </row>
    <row r="14" spans="1:29" ht="38.25" customHeight="1">
      <c r="A14" s="10">
        <v>10</v>
      </c>
      <c r="B14" s="26">
        <f>MASTER!D11</f>
        <v>339</v>
      </c>
      <c r="C14" s="15">
        <f>MASTER!E11</f>
        <v>302</v>
      </c>
      <c r="D14" s="26" t="str">
        <f>UPPER(MASTER!F11)</f>
        <v>MANISH KUMAR</v>
      </c>
      <c r="E14" s="26" t="str">
        <f>UPPER(MASTER!G11)</f>
        <v>RAMSWAROOP</v>
      </c>
      <c r="F14" s="26" t="str">
        <f>UPPER(MASTER!H11)</f>
        <v>KALAWATI</v>
      </c>
      <c r="G14" s="26" t="str">
        <f>UPPER(MASTER!I11)</f>
        <v>M</v>
      </c>
      <c r="H14" s="32">
        <f>MASTER!J11</f>
        <v>42886</v>
      </c>
      <c r="I14" s="26" t="str">
        <f>MASTER!K11</f>
        <v>SC</v>
      </c>
      <c r="J14" s="26">
        <f>MASTER!B11</f>
        <v>3</v>
      </c>
      <c r="K14" s="11" t="str">
        <f>UPPER(MASTER!C11)</f>
        <v>A</v>
      </c>
      <c r="L14" s="15" t="s">
        <v>58</v>
      </c>
      <c r="AA14" s="24" t="s">
        <v>82</v>
      </c>
      <c r="AB14" s="24" t="s">
        <v>156</v>
      </c>
      <c r="AC14" s="24" t="s">
        <v>214</v>
      </c>
    </row>
    <row r="15" spans="1:29" ht="38.25" customHeight="1">
      <c r="A15" s="10">
        <v>11</v>
      </c>
      <c r="B15" s="26">
        <f>MASTER!D12</f>
        <v>337</v>
      </c>
      <c r="C15" s="15">
        <f>MASTER!E12</f>
        <v>303</v>
      </c>
      <c r="D15" s="26" t="str">
        <f>UPPER(MASTER!F12)</f>
        <v>SANDEEP</v>
      </c>
      <c r="E15" s="26" t="str">
        <f>UPPER(MASTER!G12)</f>
        <v>SATPAL</v>
      </c>
      <c r="F15" s="26" t="str">
        <f>UPPER(MASTER!H12)</f>
        <v>POOJA</v>
      </c>
      <c r="G15" s="26" t="str">
        <f>UPPER(MASTER!I12)</f>
        <v>M</v>
      </c>
      <c r="H15" s="32">
        <f>MASTER!J12</f>
        <v>42929</v>
      </c>
      <c r="I15" s="26" t="str">
        <f>MASTER!K12</f>
        <v>SC</v>
      </c>
      <c r="J15" s="26">
        <f>MASTER!B12</f>
        <v>3</v>
      </c>
      <c r="K15" s="11" t="str">
        <f>UPPER(MASTER!C12)</f>
        <v>A</v>
      </c>
      <c r="L15" s="15" t="s">
        <v>58</v>
      </c>
      <c r="AA15" s="24" t="s">
        <v>83</v>
      </c>
      <c r="AB15" s="24" t="s">
        <v>157</v>
      </c>
      <c r="AC15" s="24" t="s">
        <v>215</v>
      </c>
    </row>
    <row r="16" spans="1:29" ht="38.25" customHeight="1">
      <c r="A16" s="10">
        <v>12</v>
      </c>
      <c r="B16" s="26">
        <f>MASTER!D13</f>
        <v>373</v>
      </c>
      <c r="C16" s="15">
        <f>MASTER!E13</f>
        <v>304</v>
      </c>
      <c r="D16" s="26" t="str">
        <f>UPPER(MASTER!F13)</f>
        <v>VIKAS</v>
      </c>
      <c r="E16" s="26" t="str">
        <f>UPPER(MASTER!G13)</f>
        <v>BHEEM SINGH</v>
      </c>
      <c r="F16" s="26" t="str">
        <f>UPPER(MASTER!H13)</f>
        <v>SONU</v>
      </c>
      <c r="G16" s="26" t="str">
        <f>UPPER(MASTER!I13)</f>
        <v>M</v>
      </c>
      <c r="H16" s="32">
        <f>MASTER!J13</f>
        <v>42958</v>
      </c>
      <c r="I16" s="26" t="str">
        <f>MASTER!K13</f>
        <v>SC</v>
      </c>
      <c r="J16" s="26">
        <f>MASTER!B13</f>
        <v>3</v>
      </c>
      <c r="K16" s="11" t="str">
        <f>UPPER(MASTER!C13)</f>
        <v>A</v>
      </c>
      <c r="L16" s="15" t="s">
        <v>58</v>
      </c>
      <c r="AA16" s="24" t="s">
        <v>84</v>
      </c>
      <c r="AB16" s="24" t="s">
        <v>158</v>
      </c>
      <c r="AC16" s="24" t="s">
        <v>208</v>
      </c>
    </row>
    <row r="17" spans="1:29" ht="38.25" customHeight="1">
      <c r="A17" s="10">
        <v>13</v>
      </c>
      <c r="B17" s="26">
        <f>MASTER!D14</f>
        <v>330</v>
      </c>
      <c r="C17" s="15">
        <f>MASTER!E14</f>
        <v>401</v>
      </c>
      <c r="D17" s="26" t="str">
        <f>UPPER(MASTER!F14)</f>
        <v>ANIL</v>
      </c>
      <c r="E17" s="26" t="str">
        <f>UPPER(MASTER!G14)</f>
        <v>SURENDRA</v>
      </c>
      <c r="F17" s="26" t="str">
        <f>UPPER(MASTER!H14)</f>
        <v>VIDHYA</v>
      </c>
      <c r="G17" s="26" t="str">
        <f>UPPER(MASTER!I14)</f>
        <v>M</v>
      </c>
      <c r="H17" s="32">
        <f>MASTER!J14</f>
        <v>42826</v>
      </c>
      <c r="I17" s="26" t="str">
        <f>MASTER!K14</f>
        <v>OBC</v>
      </c>
      <c r="J17" s="26">
        <f>MASTER!B14</f>
        <v>4</v>
      </c>
      <c r="K17" s="11" t="str">
        <f>UPPER(MASTER!C14)</f>
        <v>A</v>
      </c>
      <c r="L17" s="15" t="s">
        <v>58</v>
      </c>
      <c r="AA17" s="24" t="s">
        <v>85</v>
      </c>
      <c r="AB17" s="24" t="s">
        <v>159</v>
      </c>
      <c r="AC17" s="24" t="s">
        <v>216</v>
      </c>
    </row>
    <row r="18" spans="1:29" ht="38.25" customHeight="1">
      <c r="A18" s="10">
        <v>14</v>
      </c>
      <c r="B18" s="26">
        <f>MASTER!D15</f>
        <v>396</v>
      </c>
      <c r="C18" s="15">
        <f>MASTER!E15</f>
        <v>402</v>
      </c>
      <c r="D18" s="26" t="str">
        <f>UPPER(MASTER!F15)</f>
        <v>ANMOL</v>
      </c>
      <c r="E18" s="26" t="str">
        <f>UPPER(MASTER!G15)</f>
        <v>RAKESH KUMAR</v>
      </c>
      <c r="F18" s="26" t="str">
        <f>UPPER(MASTER!H15)</f>
        <v>SAROJ</v>
      </c>
      <c r="G18" s="26" t="str">
        <f>UPPER(MASTER!I15)</f>
        <v>M</v>
      </c>
      <c r="H18" s="32">
        <f>MASTER!J15</f>
        <v>42570</v>
      </c>
      <c r="I18" s="26" t="str">
        <f>MASTER!K15</f>
        <v>OBC</v>
      </c>
      <c r="J18" s="26">
        <f>MASTER!B15</f>
        <v>4</v>
      </c>
      <c r="K18" s="11" t="str">
        <f>UPPER(MASTER!C15)</f>
        <v>A</v>
      </c>
      <c r="L18" s="15" t="s">
        <v>58</v>
      </c>
      <c r="AA18" s="24" t="s">
        <v>86</v>
      </c>
      <c r="AB18" s="24" t="s">
        <v>160</v>
      </c>
      <c r="AC18" s="24" t="s">
        <v>217</v>
      </c>
    </row>
    <row r="19" spans="1:29" ht="38.25" customHeight="1">
      <c r="A19" s="10">
        <v>15</v>
      </c>
      <c r="B19" s="26">
        <f>MASTER!D16</f>
        <v>321</v>
      </c>
      <c r="C19" s="15">
        <f>MASTER!E16</f>
        <v>403</v>
      </c>
      <c r="D19" s="26" t="str">
        <f>UPPER(MASTER!F16)</f>
        <v>ANUJ</v>
      </c>
      <c r="E19" s="26" t="str">
        <f>UPPER(MASTER!G16)</f>
        <v>DHARMPAL</v>
      </c>
      <c r="F19" s="26" t="str">
        <f>UPPER(MASTER!H16)</f>
        <v>MEERA</v>
      </c>
      <c r="G19" s="26" t="str">
        <f>UPPER(MASTER!I16)</f>
        <v>M</v>
      </c>
      <c r="H19" s="32">
        <f>MASTER!J16</f>
        <v>42961</v>
      </c>
      <c r="I19" s="26" t="str">
        <f>MASTER!K16</f>
        <v>OBC</v>
      </c>
      <c r="J19" s="26">
        <f>MASTER!B16</f>
        <v>4</v>
      </c>
      <c r="K19" s="11" t="str">
        <f>UPPER(MASTER!C16)</f>
        <v>A</v>
      </c>
      <c r="L19" s="15" t="s">
        <v>58</v>
      </c>
      <c r="AA19" s="24" t="s">
        <v>87</v>
      </c>
      <c r="AB19" s="24" t="s">
        <v>147</v>
      </c>
      <c r="AC19" s="24" t="s">
        <v>218</v>
      </c>
    </row>
    <row r="20" spans="1:29" ht="38.25" customHeight="1">
      <c r="A20" s="10">
        <v>16</v>
      </c>
      <c r="B20" s="26">
        <f>MASTER!D17</f>
        <v>247</v>
      </c>
      <c r="C20" s="15">
        <f>MASTER!E17</f>
        <v>404</v>
      </c>
      <c r="D20" s="26" t="str">
        <f>UPPER(MASTER!F17)</f>
        <v>DEVI LAL</v>
      </c>
      <c r="E20" s="26" t="str">
        <f>UPPER(MASTER!G17)</f>
        <v>SHRAWAN</v>
      </c>
      <c r="F20" s="26" t="str">
        <f>UPPER(MASTER!H17)</f>
        <v>POOJA</v>
      </c>
      <c r="G20" s="26" t="str">
        <f>UPPER(MASTER!I17)</f>
        <v>M</v>
      </c>
      <c r="H20" s="32">
        <f>MASTER!J17</f>
        <v>42356</v>
      </c>
      <c r="I20" s="26" t="str">
        <f>MASTER!K17</f>
        <v>OBC</v>
      </c>
      <c r="J20" s="26">
        <f>MASTER!B17</f>
        <v>4</v>
      </c>
      <c r="K20" s="11" t="str">
        <f>UPPER(MASTER!C17)</f>
        <v>A</v>
      </c>
      <c r="L20" s="15" t="s">
        <v>58</v>
      </c>
      <c r="AA20" s="24" t="s">
        <v>88</v>
      </c>
      <c r="AB20" s="24" t="s">
        <v>161</v>
      </c>
      <c r="AC20" s="24" t="s">
        <v>219</v>
      </c>
    </row>
    <row r="21" spans="1:29" ht="38.25" customHeight="1">
      <c r="A21" s="10">
        <v>17</v>
      </c>
      <c r="B21" s="26">
        <f>MASTER!D18</f>
        <v>299</v>
      </c>
      <c r="C21" s="15">
        <f>MASTER!E18</f>
        <v>405</v>
      </c>
      <c r="D21" s="26" t="str">
        <f>UPPER(MASTER!F18)</f>
        <v>KANCHAN</v>
      </c>
      <c r="E21" s="26" t="str">
        <f>UPPER(MASTER!G18)</f>
        <v>ATMARAM</v>
      </c>
      <c r="F21" s="26" t="str">
        <f>UPPER(MASTER!H18)</f>
        <v>JAMANA</v>
      </c>
      <c r="G21" s="26" t="str">
        <f>UPPER(MASTER!I18)</f>
        <v>F</v>
      </c>
      <c r="H21" s="32">
        <f>MASTER!J18</f>
        <v>42900</v>
      </c>
      <c r="I21" s="26" t="str">
        <f>MASTER!K18</f>
        <v>OBC</v>
      </c>
      <c r="J21" s="26">
        <f>MASTER!B18</f>
        <v>4</v>
      </c>
      <c r="K21" s="11" t="str">
        <f>UPPER(MASTER!C18)</f>
        <v>A</v>
      </c>
      <c r="L21" s="15" t="s">
        <v>58</v>
      </c>
      <c r="AA21" s="24" t="s">
        <v>89</v>
      </c>
      <c r="AB21" s="24" t="s">
        <v>148</v>
      </c>
      <c r="AC21" s="24" t="s">
        <v>207</v>
      </c>
    </row>
    <row r="22" spans="1:29" ht="38.25" customHeight="1">
      <c r="A22" s="10">
        <v>18</v>
      </c>
      <c r="B22" s="26">
        <f>MASTER!D19</f>
        <v>324</v>
      </c>
      <c r="C22" s="15">
        <f>MASTER!E19</f>
        <v>406</v>
      </c>
      <c r="D22" s="26" t="str">
        <f>UPPER(MASTER!F19)</f>
        <v>KHUSHABU</v>
      </c>
      <c r="E22" s="26" t="str">
        <f>UPPER(MASTER!G19)</f>
        <v>SUBHASH CHANDER</v>
      </c>
      <c r="F22" s="26" t="str">
        <f>UPPER(MASTER!H19)</f>
        <v>BINDU</v>
      </c>
      <c r="G22" s="26" t="str">
        <f>UPPER(MASTER!I19)</f>
        <v>F</v>
      </c>
      <c r="H22" s="32">
        <f>MASTER!J19</f>
        <v>42915</v>
      </c>
      <c r="I22" s="26" t="str">
        <f>MASTER!K19</f>
        <v>SC</v>
      </c>
      <c r="J22" s="26">
        <f>MASTER!B19</f>
        <v>4</v>
      </c>
      <c r="K22" s="11" t="str">
        <f>UPPER(MASTER!C19)</f>
        <v>A</v>
      </c>
      <c r="L22" s="15" t="s">
        <v>58</v>
      </c>
      <c r="AA22" s="24" t="s">
        <v>90</v>
      </c>
      <c r="AB22" s="24" t="s">
        <v>162</v>
      </c>
      <c r="AC22" s="24" t="s">
        <v>220</v>
      </c>
    </row>
    <row r="23" spans="1:29" ht="38.25" customHeight="1">
      <c r="A23" s="10">
        <v>19</v>
      </c>
      <c r="B23" s="26">
        <f>MASTER!D20</f>
        <v>333</v>
      </c>
      <c r="C23" s="15">
        <f>MASTER!E20</f>
        <v>407</v>
      </c>
      <c r="D23" s="26" t="str">
        <f>UPPER(MASTER!F20)</f>
        <v>KHUSHI</v>
      </c>
      <c r="E23" s="26" t="str">
        <f>UPPER(MASTER!G20)</f>
        <v>SURESH KUMAR</v>
      </c>
      <c r="F23" s="26" t="str">
        <f>UPPER(MASTER!H20)</f>
        <v>SHARDA</v>
      </c>
      <c r="G23" s="26" t="str">
        <f>UPPER(MASTER!I20)</f>
        <v>F</v>
      </c>
      <c r="H23" s="32">
        <f>MASTER!J20</f>
        <v>43090</v>
      </c>
      <c r="I23" s="26" t="str">
        <f>MASTER!K20</f>
        <v>OBC</v>
      </c>
      <c r="J23" s="26">
        <f>MASTER!B20</f>
        <v>4</v>
      </c>
      <c r="K23" s="11" t="str">
        <f>UPPER(MASTER!C20)</f>
        <v>A</v>
      </c>
      <c r="L23" s="15" t="s">
        <v>58</v>
      </c>
      <c r="AA23" s="24" t="s">
        <v>91</v>
      </c>
      <c r="AB23" s="24" t="s">
        <v>163</v>
      </c>
      <c r="AC23" s="24" t="s">
        <v>217</v>
      </c>
    </row>
    <row r="24" spans="1:29" ht="38.25" customHeight="1">
      <c r="A24" s="10">
        <v>20</v>
      </c>
      <c r="B24" s="26">
        <f>MASTER!D21</f>
        <v>325</v>
      </c>
      <c r="C24" s="15">
        <f>MASTER!E21</f>
        <v>408</v>
      </c>
      <c r="D24" s="26" t="str">
        <f>UPPER(MASTER!F21)</f>
        <v>PRAMILA</v>
      </c>
      <c r="E24" s="26" t="str">
        <f>UPPER(MASTER!G21)</f>
        <v>ASHOK KUMAR</v>
      </c>
      <c r="F24" s="26" t="str">
        <f>UPPER(MASTER!H21)</f>
        <v>SONU DEVI</v>
      </c>
      <c r="G24" s="26" t="str">
        <f>UPPER(MASTER!I21)</f>
        <v>F</v>
      </c>
      <c r="H24" s="32">
        <f>MASTER!J21</f>
        <v>43026</v>
      </c>
      <c r="I24" s="26" t="str">
        <f>MASTER!K21</f>
        <v>OBC</v>
      </c>
      <c r="J24" s="26">
        <f>MASTER!B21</f>
        <v>4</v>
      </c>
      <c r="K24" s="11" t="str">
        <f>UPPER(MASTER!C21)</f>
        <v>A</v>
      </c>
      <c r="L24" s="15" t="s">
        <v>58</v>
      </c>
      <c r="AA24" s="24" t="s">
        <v>92</v>
      </c>
      <c r="AB24" s="24" t="s">
        <v>164</v>
      </c>
      <c r="AC24" s="24" t="s">
        <v>221</v>
      </c>
    </row>
    <row r="25" spans="1:29" ht="38.25" customHeight="1">
      <c r="A25" s="10">
        <v>21</v>
      </c>
      <c r="B25" s="26">
        <f>MASTER!D22</f>
        <v>335</v>
      </c>
      <c r="C25" s="15">
        <f>MASTER!E22</f>
        <v>409</v>
      </c>
      <c r="D25" s="26" t="str">
        <f>UPPER(MASTER!F22)</f>
        <v>PREM KUMAR</v>
      </c>
      <c r="E25" s="26" t="str">
        <f>UPPER(MASTER!G22)</f>
        <v>NANDALAL</v>
      </c>
      <c r="F25" s="26" t="str">
        <f>UPPER(MASTER!H22)</f>
        <v>BINDU</v>
      </c>
      <c r="G25" s="26" t="str">
        <f>UPPER(MASTER!I22)</f>
        <v>M</v>
      </c>
      <c r="H25" s="32">
        <f>MASTER!J22</f>
        <v>43217</v>
      </c>
      <c r="I25" s="26" t="str">
        <f>MASTER!K22</f>
        <v>OBC</v>
      </c>
      <c r="J25" s="26">
        <f>MASTER!B22</f>
        <v>4</v>
      </c>
      <c r="K25" s="11" t="str">
        <f>UPPER(MASTER!C22)</f>
        <v>A</v>
      </c>
      <c r="L25" s="15" t="s">
        <v>58</v>
      </c>
      <c r="AA25" s="24" t="s">
        <v>92</v>
      </c>
      <c r="AB25" s="24" t="s">
        <v>165</v>
      </c>
      <c r="AC25" s="24" t="s">
        <v>222</v>
      </c>
    </row>
    <row r="26" spans="1:29" ht="38.25" customHeight="1">
      <c r="A26" s="10">
        <v>22</v>
      </c>
      <c r="B26" s="26">
        <f>MASTER!D23</f>
        <v>428</v>
      </c>
      <c r="C26" s="15">
        <f>MASTER!E23</f>
        <v>410</v>
      </c>
      <c r="D26" s="26" t="str">
        <f>UPPER(MASTER!F23)</f>
        <v>PUROSHTAM</v>
      </c>
      <c r="E26" s="26" t="str">
        <f>UPPER(MASTER!G23)</f>
        <v>BHANIRAM</v>
      </c>
      <c r="F26" s="26" t="str">
        <f>UPPER(MASTER!H23)</f>
        <v>SUNITA</v>
      </c>
      <c r="G26" s="26" t="str">
        <f>UPPER(MASTER!I23)</f>
        <v>M</v>
      </c>
      <c r="H26" s="32">
        <f>MASTER!J23</f>
        <v>41835</v>
      </c>
      <c r="I26" s="26" t="str">
        <f>MASTER!K23</f>
        <v>SC</v>
      </c>
      <c r="J26" s="26">
        <f>MASTER!B23</f>
        <v>4</v>
      </c>
      <c r="K26" s="11" t="str">
        <f>UPPER(MASTER!C23)</f>
        <v>A</v>
      </c>
      <c r="L26" s="15" t="s">
        <v>58</v>
      </c>
      <c r="AA26" s="24" t="s">
        <v>93</v>
      </c>
      <c r="AB26" s="24" t="s">
        <v>166</v>
      </c>
      <c r="AC26" s="24" t="s">
        <v>223</v>
      </c>
    </row>
    <row r="27" spans="1:29" ht="38.25" customHeight="1">
      <c r="A27" s="10">
        <v>23</v>
      </c>
      <c r="B27" s="26">
        <f>MASTER!D24</f>
        <v>305</v>
      </c>
      <c r="C27" s="15">
        <f>MASTER!E24</f>
        <v>411</v>
      </c>
      <c r="D27" s="26" t="str">
        <f>UPPER(MASTER!F24)</f>
        <v>ROHIT</v>
      </c>
      <c r="E27" s="26" t="str">
        <f>UPPER(MASTER!G24)</f>
        <v>SHISHPAL</v>
      </c>
      <c r="F27" s="26" t="str">
        <f>UPPER(MASTER!H24)</f>
        <v>ROSHANI</v>
      </c>
      <c r="G27" s="26" t="str">
        <f>UPPER(MASTER!I24)</f>
        <v>M</v>
      </c>
      <c r="H27" s="32">
        <f>MASTER!J24</f>
        <v>42891</v>
      </c>
      <c r="I27" s="26" t="str">
        <f>MASTER!K24</f>
        <v>SC</v>
      </c>
      <c r="J27" s="26">
        <f>MASTER!B24</f>
        <v>4</v>
      </c>
      <c r="K27" s="11" t="str">
        <f>UPPER(MASTER!C24)</f>
        <v>A</v>
      </c>
      <c r="L27" s="15" t="s">
        <v>58</v>
      </c>
      <c r="AA27" s="24" t="s">
        <v>94</v>
      </c>
      <c r="AB27" s="24" t="s">
        <v>167</v>
      </c>
      <c r="AC27" s="24" t="s">
        <v>224</v>
      </c>
    </row>
    <row r="28" spans="1:29" ht="38.25" customHeight="1">
      <c r="A28" s="10">
        <v>24</v>
      </c>
      <c r="B28" s="26">
        <f>MASTER!D25</f>
        <v>300</v>
      </c>
      <c r="C28" s="15">
        <f>MASTER!E25</f>
        <v>412</v>
      </c>
      <c r="D28" s="26" t="str">
        <f>UPPER(MASTER!F25)</f>
        <v>ROHIT</v>
      </c>
      <c r="E28" s="26" t="str">
        <f>UPPER(MASTER!G25)</f>
        <v>SATVEER</v>
      </c>
      <c r="F28" s="26" t="str">
        <f>UPPER(MASTER!H25)</f>
        <v>SAJANA DEVI</v>
      </c>
      <c r="G28" s="26" t="str">
        <f>UPPER(MASTER!I25)</f>
        <v>M</v>
      </c>
      <c r="H28" s="32">
        <f>MASTER!J25</f>
        <v>42869</v>
      </c>
      <c r="I28" s="26" t="str">
        <f>MASTER!K25</f>
        <v>SC</v>
      </c>
      <c r="J28" s="26">
        <f>MASTER!B25</f>
        <v>4</v>
      </c>
      <c r="K28" s="11" t="str">
        <f>UPPER(MASTER!C25)</f>
        <v>A</v>
      </c>
      <c r="L28" s="15" t="s">
        <v>58</v>
      </c>
      <c r="AA28" s="24" t="s">
        <v>95</v>
      </c>
      <c r="AB28" s="24" t="s">
        <v>157</v>
      </c>
      <c r="AC28" s="24" t="s">
        <v>225</v>
      </c>
    </row>
    <row r="29" spans="1:29" ht="38.25" customHeight="1">
      <c r="A29" s="10">
        <v>25</v>
      </c>
      <c r="B29" s="26">
        <f>MASTER!D26</f>
        <v>434</v>
      </c>
      <c r="C29" s="15">
        <f>MASTER!E26</f>
        <v>601</v>
      </c>
      <c r="D29" s="26" t="str">
        <f>UPPER(MASTER!F26)</f>
        <v>ARMIT KUMARI</v>
      </c>
      <c r="E29" s="26" t="str">
        <f>UPPER(MASTER!G26)</f>
        <v>KULDEEP</v>
      </c>
      <c r="F29" s="26" t="str">
        <f>UPPER(MASTER!H26)</f>
        <v>SUNITA</v>
      </c>
      <c r="G29" s="26" t="str">
        <f>UPPER(MASTER!I26)</f>
        <v>F</v>
      </c>
      <c r="H29" s="32">
        <f>MASTER!J26</f>
        <v>42222</v>
      </c>
      <c r="I29" s="26" t="str">
        <f>MASTER!K26</f>
        <v>OBC</v>
      </c>
      <c r="J29" s="26">
        <f>MASTER!B26</f>
        <v>6</v>
      </c>
      <c r="K29" s="11" t="str">
        <f>UPPER(MASTER!C26)</f>
        <v>A</v>
      </c>
      <c r="L29" s="15" t="s">
        <v>58</v>
      </c>
      <c r="AA29" s="24" t="s">
        <v>98</v>
      </c>
      <c r="AB29" s="24" t="s">
        <v>169</v>
      </c>
      <c r="AC29" s="24" t="s">
        <v>227</v>
      </c>
    </row>
    <row r="30" spans="1:29" ht="38.25" customHeight="1">
      <c r="A30" s="10">
        <v>26</v>
      </c>
      <c r="B30" s="26">
        <f>MASTER!D27</f>
        <v>435</v>
      </c>
      <c r="C30" s="15">
        <f>MASTER!E27</f>
        <v>602</v>
      </c>
      <c r="D30" s="26" t="str">
        <f>UPPER(MASTER!F27)</f>
        <v>BANTIRAM</v>
      </c>
      <c r="E30" s="26" t="str">
        <f>UPPER(MASTER!G27)</f>
        <v>GORISHANKAR</v>
      </c>
      <c r="F30" s="26" t="str">
        <f>UPPER(MASTER!H27)</f>
        <v>SAVITRI</v>
      </c>
      <c r="G30" s="26" t="str">
        <f>UPPER(MASTER!I27)</f>
        <v>M</v>
      </c>
      <c r="H30" s="32">
        <f>MASTER!J27</f>
        <v>40711</v>
      </c>
      <c r="I30" s="26" t="str">
        <f>MASTER!K27</f>
        <v>SC</v>
      </c>
      <c r="J30" s="26">
        <f>MASTER!B27</f>
        <v>6</v>
      </c>
      <c r="K30" s="11" t="str">
        <f>UPPER(MASTER!C27)</f>
        <v>A</v>
      </c>
      <c r="L30" s="15" t="s">
        <v>58</v>
      </c>
      <c r="AA30" s="24" t="s">
        <v>99</v>
      </c>
      <c r="AB30" s="24" t="s">
        <v>170</v>
      </c>
      <c r="AC30" s="24" t="s">
        <v>219</v>
      </c>
    </row>
    <row r="31" spans="1:29" ht="38.25" customHeight="1">
      <c r="A31" s="10">
        <v>27</v>
      </c>
      <c r="B31" s="26">
        <f>MASTER!D28</f>
        <v>230</v>
      </c>
      <c r="C31" s="15">
        <f>MASTER!E28</f>
        <v>603</v>
      </c>
      <c r="D31" s="26" t="str">
        <f>UPPER(MASTER!F28)</f>
        <v>DIKSHA</v>
      </c>
      <c r="E31" s="26" t="str">
        <f>UPPER(MASTER!G28)</f>
        <v>DHARMPAL</v>
      </c>
      <c r="F31" s="26" t="str">
        <f>UPPER(MASTER!H28)</f>
        <v>MEERA</v>
      </c>
      <c r="G31" s="26" t="str">
        <f>UPPER(MASTER!I28)</f>
        <v>F</v>
      </c>
      <c r="H31" s="32">
        <f>MASTER!J28</f>
        <v>42351</v>
      </c>
      <c r="I31" s="26" t="str">
        <f>MASTER!K28</f>
        <v>OBC</v>
      </c>
      <c r="J31" s="26">
        <f>MASTER!B28</f>
        <v>6</v>
      </c>
      <c r="K31" s="11" t="str">
        <f>UPPER(MASTER!C28)</f>
        <v>A</v>
      </c>
      <c r="L31" s="15" t="s">
        <v>58</v>
      </c>
      <c r="AA31" s="24" t="s">
        <v>100</v>
      </c>
      <c r="AB31" s="24" t="s">
        <v>171</v>
      </c>
      <c r="AC31" s="24" t="s">
        <v>228</v>
      </c>
    </row>
    <row r="32" spans="1:29" ht="38.25" customHeight="1">
      <c r="A32" s="10">
        <v>28</v>
      </c>
      <c r="B32" s="26">
        <f>MASTER!D29</f>
        <v>238</v>
      </c>
      <c r="C32" s="15">
        <f>MASTER!E29</f>
        <v>604</v>
      </c>
      <c r="D32" s="26" t="str">
        <f>UPPER(MASTER!F29)</f>
        <v>ICHCHHA</v>
      </c>
      <c r="E32" s="26" t="str">
        <f>UPPER(MASTER!G29)</f>
        <v>PAWAN KUMAR</v>
      </c>
      <c r="F32" s="26" t="str">
        <f>UPPER(MASTER!H29)</f>
        <v>PRIYANKA SWAMI</v>
      </c>
      <c r="G32" s="26" t="str">
        <f>UPPER(MASTER!I29)</f>
        <v>F</v>
      </c>
      <c r="H32" s="32">
        <f>MASTER!J29</f>
        <v>42360</v>
      </c>
      <c r="I32" s="26" t="str">
        <f>MASTER!K29</f>
        <v>OBC</v>
      </c>
      <c r="J32" s="26">
        <f>MASTER!B29</f>
        <v>6</v>
      </c>
      <c r="K32" s="11" t="str">
        <f>UPPER(MASTER!C29)</f>
        <v>A</v>
      </c>
      <c r="L32" s="15" t="s">
        <v>58</v>
      </c>
      <c r="AA32" s="24" t="s">
        <v>89</v>
      </c>
      <c r="AB32" s="24" t="s">
        <v>147</v>
      </c>
      <c r="AC32" s="24" t="s">
        <v>206</v>
      </c>
    </row>
    <row r="33" spans="1:29" ht="38.25" customHeight="1">
      <c r="A33" s="10">
        <v>29</v>
      </c>
      <c r="B33" s="26">
        <f>MASTER!D30</f>
        <v>221</v>
      </c>
      <c r="C33" s="15">
        <f>MASTER!E30</f>
        <v>605</v>
      </c>
      <c r="D33" s="26" t="str">
        <f>UPPER(MASTER!F30)</f>
        <v>KANIKA</v>
      </c>
      <c r="E33" s="26" t="str">
        <f>UPPER(MASTER!G30)</f>
        <v>MANGALA RAM</v>
      </c>
      <c r="F33" s="26" t="str">
        <f>UPPER(MASTER!H30)</f>
        <v>SUNITA</v>
      </c>
      <c r="G33" s="26" t="str">
        <f>UPPER(MASTER!I30)</f>
        <v>F</v>
      </c>
      <c r="H33" s="32">
        <f>MASTER!J30</f>
        <v>42308</v>
      </c>
      <c r="I33" s="26" t="str">
        <f>MASTER!K30</f>
        <v>SC</v>
      </c>
      <c r="J33" s="26">
        <f>MASTER!B30</f>
        <v>6</v>
      </c>
      <c r="K33" s="11" t="str">
        <f>UPPER(MASTER!C30)</f>
        <v>A</v>
      </c>
      <c r="L33" s="15" t="s">
        <v>58</v>
      </c>
      <c r="AA33" s="24" t="s">
        <v>101</v>
      </c>
      <c r="AB33" s="24" t="s">
        <v>172</v>
      </c>
      <c r="AC33" s="24" t="s">
        <v>229</v>
      </c>
    </row>
    <row r="34" spans="1:29" ht="38.25" customHeight="1">
      <c r="A34" s="10">
        <v>30</v>
      </c>
      <c r="B34" s="26">
        <f>MASTER!D31</f>
        <v>210</v>
      </c>
      <c r="C34" s="15">
        <f>MASTER!E31</f>
        <v>606</v>
      </c>
      <c r="D34" s="26" t="str">
        <f>UPPER(MASTER!F31)</f>
        <v>KAVITA</v>
      </c>
      <c r="E34" s="26" t="str">
        <f>UPPER(MASTER!G31)</f>
        <v>BHEEM SINGH</v>
      </c>
      <c r="F34" s="26" t="str">
        <f>UPPER(MASTER!H31)</f>
        <v>SONU</v>
      </c>
      <c r="G34" s="26" t="str">
        <f>UPPER(MASTER!I31)</f>
        <v>F</v>
      </c>
      <c r="H34" s="32">
        <f>MASTER!J31</f>
        <v>42198</v>
      </c>
      <c r="I34" s="26" t="str">
        <f>MASTER!K31</f>
        <v>SC</v>
      </c>
      <c r="J34" s="26">
        <f>MASTER!B31</f>
        <v>6</v>
      </c>
      <c r="K34" s="11" t="str">
        <f>UPPER(MASTER!C31)</f>
        <v>A</v>
      </c>
      <c r="L34" s="15" t="s">
        <v>58</v>
      </c>
      <c r="AA34" s="24" t="s">
        <v>102</v>
      </c>
      <c r="AB34" s="24" t="s">
        <v>165</v>
      </c>
      <c r="AC34" s="24" t="s">
        <v>230</v>
      </c>
    </row>
    <row r="35" spans="1:29" ht="38.25" customHeight="1">
      <c r="A35" s="10">
        <v>31</v>
      </c>
      <c r="B35" s="26">
        <f>MASTER!D32</f>
        <v>432</v>
      </c>
      <c r="C35" s="15">
        <f>MASTER!E32</f>
        <v>607</v>
      </c>
      <c r="D35" s="26" t="str">
        <f>UPPER(MASTER!F32)</f>
        <v>MAHIRAN NESSA</v>
      </c>
      <c r="E35" s="26" t="str">
        <f>UPPER(MASTER!G32)</f>
        <v>RAMSWAROOP</v>
      </c>
      <c r="F35" s="26" t="str">
        <f>UPPER(MASTER!H32)</f>
        <v>MISIRAN NESSA</v>
      </c>
      <c r="G35" s="26" t="str">
        <f>UPPER(MASTER!I32)</f>
        <v>F</v>
      </c>
      <c r="H35" s="32">
        <f>MASTER!J32</f>
        <v>41526</v>
      </c>
      <c r="I35" s="26" t="str">
        <f>MASTER!K32</f>
        <v>OBC</v>
      </c>
      <c r="J35" s="26">
        <f>MASTER!B32</f>
        <v>6</v>
      </c>
      <c r="K35" s="11" t="str">
        <f>UPPER(MASTER!C32)</f>
        <v>A</v>
      </c>
      <c r="L35" s="15" t="s">
        <v>58</v>
      </c>
      <c r="AA35" s="24" t="s">
        <v>103</v>
      </c>
      <c r="AB35" s="24" t="s">
        <v>173</v>
      </c>
      <c r="AC35" s="24" t="s">
        <v>231</v>
      </c>
    </row>
    <row r="36" spans="1:29" ht="38.25" customHeight="1">
      <c r="A36" s="10">
        <v>32</v>
      </c>
      <c r="B36" s="26">
        <f>MASTER!D33</f>
        <v>213</v>
      </c>
      <c r="C36" s="15">
        <f>MASTER!E33</f>
        <v>608</v>
      </c>
      <c r="D36" s="26" t="str">
        <f>UPPER(MASTER!F33)</f>
        <v>MANDEEP</v>
      </c>
      <c r="E36" s="26" t="str">
        <f>UPPER(MASTER!G33)</f>
        <v>SOHANLAL</v>
      </c>
      <c r="F36" s="26" t="str">
        <f>UPPER(MASTER!H33)</f>
        <v>PRAMILA</v>
      </c>
      <c r="G36" s="26" t="str">
        <f>UPPER(MASTER!I33)</f>
        <v>M</v>
      </c>
      <c r="H36" s="32">
        <f>MASTER!J33</f>
        <v>42232</v>
      </c>
      <c r="I36" s="26" t="str">
        <f>MASTER!K33</f>
        <v>SC</v>
      </c>
      <c r="J36" s="26">
        <f>MASTER!B33</f>
        <v>6</v>
      </c>
      <c r="K36" s="11" t="str">
        <f>UPPER(MASTER!C33)</f>
        <v>A</v>
      </c>
      <c r="L36" s="15" t="s">
        <v>58</v>
      </c>
      <c r="AA36" s="24" t="s">
        <v>104</v>
      </c>
      <c r="AB36" s="24" t="s">
        <v>174</v>
      </c>
      <c r="AC36" s="24" t="s">
        <v>232</v>
      </c>
    </row>
    <row r="37" spans="1:29" ht="38.25" customHeight="1">
      <c r="A37" s="10">
        <v>33</v>
      </c>
      <c r="B37" s="26">
        <f>MASTER!D34</f>
        <v>239</v>
      </c>
      <c r="C37" s="15">
        <f>MASTER!E34</f>
        <v>609</v>
      </c>
      <c r="D37" s="26" t="str">
        <f>UPPER(MASTER!F34)</f>
        <v>MANISHA BANO</v>
      </c>
      <c r="E37" s="26" t="str">
        <f>UPPER(MASTER!G34)</f>
        <v>RAHAMAN</v>
      </c>
      <c r="F37" s="26" t="str">
        <f>UPPER(MASTER!H34)</f>
        <v>MADINA BANO</v>
      </c>
      <c r="G37" s="26" t="str">
        <f>UPPER(MASTER!I34)</f>
        <v>F</v>
      </c>
      <c r="H37" s="32">
        <f>MASTER!J34</f>
        <v>41958</v>
      </c>
      <c r="I37" s="26" t="str">
        <f>MASTER!K34</f>
        <v>OBC</v>
      </c>
      <c r="J37" s="26">
        <f>MASTER!B34</f>
        <v>6</v>
      </c>
      <c r="K37" s="11" t="str">
        <f>UPPER(MASTER!C34)</f>
        <v>A</v>
      </c>
      <c r="L37" s="15" t="s">
        <v>58</v>
      </c>
      <c r="AA37" s="24" t="s">
        <v>105</v>
      </c>
      <c r="AB37" s="24" t="s">
        <v>175</v>
      </c>
      <c r="AC37" s="24" t="s">
        <v>233</v>
      </c>
    </row>
    <row r="38" spans="1:29" ht="38.25" customHeight="1">
      <c r="A38" s="10">
        <v>34</v>
      </c>
      <c r="B38" s="26">
        <f>MASTER!D35</f>
        <v>234</v>
      </c>
      <c r="C38" s="15">
        <f>MASTER!E35</f>
        <v>610</v>
      </c>
      <c r="D38" s="26" t="str">
        <f>UPPER(MASTER!F35)</f>
        <v>MINAKSHI</v>
      </c>
      <c r="E38" s="26" t="str">
        <f>UPPER(MASTER!G35)</f>
        <v>SATVEER</v>
      </c>
      <c r="F38" s="26" t="str">
        <f>UPPER(MASTER!H35)</f>
        <v>REKHA</v>
      </c>
      <c r="G38" s="26" t="str">
        <f>UPPER(MASTER!I35)</f>
        <v>F</v>
      </c>
      <c r="H38" s="32">
        <f>MASTER!J35</f>
        <v>41958</v>
      </c>
      <c r="I38" s="26" t="str">
        <f>MASTER!K35</f>
        <v>OBC</v>
      </c>
      <c r="J38" s="26">
        <f>MASTER!B35</f>
        <v>6</v>
      </c>
      <c r="K38" s="11" t="str">
        <f>UPPER(MASTER!C35)</f>
        <v>A</v>
      </c>
      <c r="L38" s="15" t="s">
        <v>58</v>
      </c>
      <c r="AA38" s="24" t="s">
        <v>106</v>
      </c>
      <c r="AB38" s="24" t="s">
        <v>176</v>
      </c>
      <c r="AC38" s="24" t="s">
        <v>234</v>
      </c>
    </row>
    <row r="39" spans="1:29" ht="38.25" customHeight="1">
      <c r="A39" s="10">
        <v>35</v>
      </c>
      <c r="B39" s="26">
        <f>MASTER!D36</f>
        <v>202</v>
      </c>
      <c r="C39" s="15">
        <f>MASTER!E36</f>
        <v>611</v>
      </c>
      <c r="D39" s="26" t="str">
        <f>UPPER(MASTER!F36)</f>
        <v>MONIKA KUMARI</v>
      </c>
      <c r="E39" s="26" t="str">
        <f>UPPER(MASTER!G36)</f>
        <v>KALU RAM</v>
      </c>
      <c r="F39" s="26" t="str">
        <f>UPPER(MASTER!H36)</f>
        <v>KANTA</v>
      </c>
      <c r="G39" s="26" t="str">
        <f>UPPER(MASTER!I36)</f>
        <v>F</v>
      </c>
      <c r="H39" s="32">
        <f>MASTER!J36</f>
        <v>41975</v>
      </c>
      <c r="I39" s="26" t="str">
        <f>MASTER!K36</f>
        <v>SC</v>
      </c>
      <c r="J39" s="26">
        <f>MASTER!B36</f>
        <v>6</v>
      </c>
      <c r="K39" s="11" t="str">
        <f>UPPER(MASTER!C36)</f>
        <v>A</v>
      </c>
      <c r="L39" s="15" t="s">
        <v>58</v>
      </c>
      <c r="AA39" s="24" t="s">
        <v>107</v>
      </c>
      <c r="AB39" s="24" t="s">
        <v>177</v>
      </c>
      <c r="AC39" s="24" t="s">
        <v>227</v>
      </c>
    </row>
    <row r="40" spans="1:29" ht="38.25" customHeight="1">
      <c r="A40" s="10">
        <v>36</v>
      </c>
      <c r="B40" s="26">
        <f>MASTER!D37</f>
        <v>224</v>
      </c>
      <c r="C40" s="15">
        <f>MASTER!E37</f>
        <v>612</v>
      </c>
      <c r="D40" s="26" t="str">
        <f>UPPER(MASTER!F37)</f>
        <v>POONAM</v>
      </c>
      <c r="E40" s="26" t="str">
        <f>UPPER(MASTER!G37)</f>
        <v>SITARAM</v>
      </c>
      <c r="F40" s="26" t="str">
        <f>UPPER(MASTER!H37)</f>
        <v>MEENU</v>
      </c>
      <c r="G40" s="26" t="str">
        <f>UPPER(MASTER!I37)</f>
        <v>F</v>
      </c>
      <c r="H40" s="32">
        <f>MASTER!J37</f>
        <v>42179</v>
      </c>
      <c r="I40" s="26" t="str">
        <f>MASTER!K37</f>
        <v>OBC</v>
      </c>
      <c r="J40" s="26">
        <f>MASTER!B37</f>
        <v>6</v>
      </c>
      <c r="K40" s="11" t="str">
        <f>UPPER(MASTER!C37)</f>
        <v>A</v>
      </c>
      <c r="L40" s="15" t="s">
        <v>58</v>
      </c>
      <c r="AA40" s="24" t="s">
        <v>108</v>
      </c>
      <c r="AB40" s="24" t="s">
        <v>178</v>
      </c>
      <c r="AC40" s="24" t="s">
        <v>235</v>
      </c>
    </row>
    <row r="41" spans="1:29" ht="38.25" customHeight="1">
      <c r="A41" s="10">
        <v>37</v>
      </c>
      <c r="B41" s="26">
        <f>MASTER!D38</f>
        <v>402</v>
      </c>
      <c r="C41" s="15">
        <f>MASTER!E38</f>
        <v>613</v>
      </c>
      <c r="D41" s="26" t="str">
        <f>UPPER(MASTER!F38)</f>
        <v>RACHNA</v>
      </c>
      <c r="E41" s="26" t="str">
        <f>UPPER(MASTER!G38)</f>
        <v>MANGI LAL</v>
      </c>
      <c r="F41" s="26" t="str">
        <f>UPPER(MASTER!H38)</f>
        <v>MANJU</v>
      </c>
      <c r="G41" s="26" t="str">
        <f>UPPER(MASTER!I38)</f>
        <v>F</v>
      </c>
      <c r="H41" s="32">
        <f>MASTER!J38</f>
        <v>42154</v>
      </c>
      <c r="I41" s="26" t="str">
        <f>MASTER!K38</f>
        <v>OBC</v>
      </c>
      <c r="J41" s="26">
        <f>MASTER!B38</f>
        <v>6</v>
      </c>
      <c r="K41" s="11" t="str">
        <f>UPPER(MASTER!C38)</f>
        <v>A</v>
      </c>
      <c r="L41" s="15" t="s">
        <v>58</v>
      </c>
      <c r="AA41" s="24" t="s">
        <v>109</v>
      </c>
      <c r="AB41" s="24" t="s">
        <v>179</v>
      </c>
      <c r="AC41" s="24" t="s">
        <v>236</v>
      </c>
    </row>
    <row r="42" spans="1:29" ht="38.25" customHeight="1">
      <c r="A42" s="10">
        <v>38</v>
      </c>
      <c r="B42" s="26">
        <f>MASTER!D39</f>
        <v>220</v>
      </c>
      <c r="C42" s="15">
        <f>MASTER!E39</f>
        <v>614</v>
      </c>
      <c r="D42" s="26" t="str">
        <f>UPPER(MASTER!F39)</f>
        <v>SATISH</v>
      </c>
      <c r="E42" s="26" t="str">
        <f>UPPER(MASTER!G39)</f>
        <v>BUDHRAM</v>
      </c>
      <c r="F42" s="26" t="str">
        <f>UPPER(MASTER!H39)</f>
        <v>MAYA</v>
      </c>
      <c r="G42" s="26" t="str">
        <f>UPPER(MASTER!I39)</f>
        <v>M</v>
      </c>
      <c r="H42" s="32">
        <f>MASTER!J39</f>
        <v>42305</v>
      </c>
      <c r="I42" s="26" t="str">
        <f>MASTER!K39</f>
        <v>SC</v>
      </c>
      <c r="J42" s="26">
        <f>MASTER!B39</f>
        <v>6</v>
      </c>
      <c r="K42" s="11" t="str">
        <f>UPPER(MASTER!C39)</f>
        <v>A</v>
      </c>
      <c r="L42" s="15" t="s">
        <v>58</v>
      </c>
      <c r="AA42" s="24" t="s">
        <v>110</v>
      </c>
      <c r="AB42" s="24" t="s">
        <v>180</v>
      </c>
      <c r="AC42" s="24" t="s">
        <v>237</v>
      </c>
    </row>
    <row r="43" spans="1:29" ht="38.25" customHeight="1">
      <c r="A43" s="10">
        <v>39</v>
      </c>
      <c r="B43" s="26">
        <f>MASTER!D40</f>
        <v>289</v>
      </c>
      <c r="C43" s="15">
        <f>MASTER!E40</f>
        <v>615</v>
      </c>
      <c r="D43" s="26" t="str">
        <f>UPPER(MASTER!F40)</f>
        <v>SIYA</v>
      </c>
      <c r="E43" s="26" t="str">
        <f>UPPER(MASTER!G40)</f>
        <v>SUBHASH CHANDER</v>
      </c>
      <c r="F43" s="26" t="str">
        <f>UPPER(MASTER!H40)</f>
        <v>BINDU</v>
      </c>
      <c r="G43" s="26" t="str">
        <f>UPPER(MASTER!I40)</f>
        <v>F</v>
      </c>
      <c r="H43" s="32">
        <f>MASTER!J40</f>
        <v>42062</v>
      </c>
      <c r="I43" s="26" t="str">
        <f>MASTER!K40</f>
        <v>SC</v>
      </c>
      <c r="J43" s="26">
        <f>MASTER!B40</f>
        <v>6</v>
      </c>
      <c r="K43" s="11" t="str">
        <f>UPPER(MASTER!C40)</f>
        <v>A</v>
      </c>
      <c r="L43" s="15" t="s">
        <v>58</v>
      </c>
      <c r="AA43" s="24" t="s">
        <v>111</v>
      </c>
      <c r="AB43" s="24" t="s">
        <v>181</v>
      </c>
      <c r="AC43" s="24" t="s">
        <v>238</v>
      </c>
    </row>
    <row r="44" spans="1:29" ht="38.25" customHeight="1">
      <c r="A44" s="10">
        <v>40</v>
      </c>
      <c r="B44" s="26">
        <f>MASTER!D41</f>
        <v>421</v>
      </c>
      <c r="C44" s="15">
        <f>MASTER!E41</f>
        <v>701</v>
      </c>
      <c r="D44" s="26" t="str">
        <f>UPPER(MASTER!F41)</f>
        <v>ANISHA</v>
      </c>
      <c r="E44" s="26" t="str">
        <f>UPPER(MASTER!G41)</f>
        <v>SHISHUPAL</v>
      </c>
      <c r="F44" s="26" t="str">
        <f>UPPER(MASTER!H41)</f>
        <v>BALA HARIJAN</v>
      </c>
      <c r="G44" s="26" t="str">
        <f>UPPER(MASTER!I41)</f>
        <v>F</v>
      </c>
      <c r="H44" s="32">
        <f>MASTER!J41</f>
        <v>41756</v>
      </c>
      <c r="I44" s="26" t="str">
        <f>MASTER!K41</f>
        <v>SC</v>
      </c>
      <c r="J44" s="26">
        <f>MASTER!B41</f>
        <v>7</v>
      </c>
      <c r="K44" s="11" t="str">
        <f>UPPER(MASTER!C41)</f>
        <v>A</v>
      </c>
      <c r="L44" s="15" t="s">
        <v>58</v>
      </c>
      <c r="AA44" s="24" t="s">
        <v>112</v>
      </c>
      <c r="AB44" s="24" t="s">
        <v>55</v>
      </c>
      <c r="AC44" s="24" t="s">
        <v>239</v>
      </c>
    </row>
    <row r="45" spans="1:29" ht="38.25" customHeight="1">
      <c r="A45" s="10">
        <v>41</v>
      </c>
      <c r="B45" s="26">
        <f>MASTER!D42</f>
        <v>407</v>
      </c>
      <c r="C45" s="15">
        <f>MASTER!E42</f>
        <v>702</v>
      </c>
      <c r="D45" s="26" t="str">
        <f>UPPER(MASTER!F42)</f>
        <v>ANKIT</v>
      </c>
      <c r="E45" s="26" t="str">
        <f>UPPER(MASTER!G42)</f>
        <v>ROHITASH</v>
      </c>
      <c r="F45" s="26" t="str">
        <f>UPPER(MASTER!H42)</f>
        <v>SUNDAR</v>
      </c>
      <c r="G45" s="26" t="str">
        <f>UPPER(MASTER!I42)</f>
        <v>M</v>
      </c>
      <c r="H45" s="32">
        <f>MASTER!J42</f>
        <v>41866</v>
      </c>
      <c r="I45" s="26" t="str">
        <f>MASTER!K42</f>
        <v>SC</v>
      </c>
      <c r="J45" s="26">
        <f>MASTER!B42</f>
        <v>7</v>
      </c>
      <c r="K45" s="11" t="str">
        <f>UPPER(MASTER!C42)</f>
        <v>A</v>
      </c>
      <c r="L45" s="15" t="s">
        <v>58</v>
      </c>
      <c r="AA45" s="24" t="s">
        <v>113</v>
      </c>
      <c r="AB45" s="24" t="s">
        <v>182</v>
      </c>
      <c r="AC45" s="24" t="s">
        <v>240</v>
      </c>
    </row>
    <row r="46" spans="1:29" ht="38.25" customHeight="1">
      <c r="A46" s="10">
        <v>42</v>
      </c>
      <c r="B46" s="26"/>
      <c r="C46" s="15">
        <f>MASTER!E43</f>
        <v>703</v>
      </c>
      <c r="D46" s="26" t="s">
        <v>406</v>
      </c>
      <c r="E46" s="26" t="s">
        <v>314</v>
      </c>
      <c r="F46" s="26" t="s">
        <v>407</v>
      </c>
      <c r="G46" s="26" t="s">
        <v>259</v>
      </c>
      <c r="H46" s="32">
        <v>41581</v>
      </c>
      <c r="I46" s="26" t="s">
        <v>60</v>
      </c>
      <c r="J46" s="26">
        <v>7</v>
      </c>
      <c r="K46" s="11" t="s">
        <v>400</v>
      </c>
      <c r="L46" s="15" t="s">
        <v>58</v>
      </c>
      <c r="AA46" s="24"/>
      <c r="AB46" s="24"/>
      <c r="AC46" s="24"/>
    </row>
    <row r="47" spans="1:29" ht="38.25" customHeight="1">
      <c r="A47" s="10">
        <v>43</v>
      </c>
      <c r="B47" s="26">
        <f>MASTER!D44</f>
        <v>197</v>
      </c>
      <c r="C47" s="15">
        <f>MASTER!E44</f>
        <v>704</v>
      </c>
      <c r="D47" s="26" t="str">
        <f>UPPER(MASTER!F44)</f>
        <v>HANSINA</v>
      </c>
      <c r="E47" s="26" t="str">
        <f>UPPER(MASTER!G44)</f>
        <v>BHADARRAM</v>
      </c>
      <c r="F47" s="26" t="str">
        <f>UPPER(MASTER!H44)</f>
        <v>RANI</v>
      </c>
      <c r="G47" s="26" t="str">
        <f>UPPER(MASTER!I44)</f>
        <v>F</v>
      </c>
      <c r="H47" s="32">
        <f>MASTER!J44</f>
        <v>41438</v>
      </c>
      <c r="I47" s="26" t="str">
        <f>MASTER!K44</f>
        <v>SC</v>
      </c>
      <c r="J47" s="26">
        <f>MASTER!B44</f>
        <v>7</v>
      </c>
      <c r="K47" s="11" t="str">
        <f>UPPER(MASTER!C44)</f>
        <v>A</v>
      </c>
      <c r="L47" s="15" t="s">
        <v>58</v>
      </c>
      <c r="AA47" s="24" t="s">
        <v>114</v>
      </c>
      <c r="AB47" s="24" t="s">
        <v>183</v>
      </c>
      <c r="AC47" s="24" t="s">
        <v>241</v>
      </c>
    </row>
    <row r="48" spans="1:29" ht="38.25" customHeight="1">
      <c r="A48" s="10">
        <v>44</v>
      </c>
      <c r="B48" s="26">
        <f>MASTER!D45</f>
        <v>314</v>
      </c>
      <c r="C48" s="15">
        <f>MASTER!E45</f>
        <v>705</v>
      </c>
      <c r="D48" s="26" t="str">
        <f>UPPER(MASTER!F45)</f>
        <v>HARDIK</v>
      </c>
      <c r="E48" s="26" t="str">
        <f>UPPER(MASTER!G45)</f>
        <v>SANWARMAL</v>
      </c>
      <c r="F48" s="26" t="str">
        <f>UPPER(MASTER!H45)</f>
        <v>GAUMATI</v>
      </c>
      <c r="G48" s="26" t="str">
        <f>UPPER(MASTER!I45)</f>
        <v>M</v>
      </c>
      <c r="H48" s="32">
        <f>MASTER!J45</f>
        <v>41805</v>
      </c>
      <c r="I48" s="26" t="str">
        <f>MASTER!K45</f>
        <v>OBC</v>
      </c>
      <c r="J48" s="26">
        <f>MASTER!B45</f>
        <v>7</v>
      </c>
      <c r="K48" s="11" t="str">
        <f>UPPER(MASTER!C45)</f>
        <v>A</v>
      </c>
      <c r="L48" s="15" t="s">
        <v>58</v>
      </c>
      <c r="AA48" s="24" t="s">
        <v>79</v>
      </c>
      <c r="AB48" s="24" t="s">
        <v>184</v>
      </c>
      <c r="AC48" s="24" t="s">
        <v>242</v>
      </c>
    </row>
    <row r="49" spans="1:29" ht="38.25" customHeight="1">
      <c r="A49" s="10">
        <v>45</v>
      </c>
      <c r="B49" s="26">
        <f>MASTER!D46</f>
        <v>181</v>
      </c>
      <c r="C49" s="15">
        <f>MASTER!E46</f>
        <v>706</v>
      </c>
      <c r="D49" s="26" t="str">
        <f>UPPER(MASTER!F46)</f>
        <v>MANISH</v>
      </c>
      <c r="E49" s="26" t="str">
        <f>UPPER(MASTER!G46)</f>
        <v>NARESH KUMAR</v>
      </c>
      <c r="F49" s="26" t="str">
        <f>UPPER(MASTER!H46)</f>
        <v>OMI DEVI</v>
      </c>
      <c r="G49" s="26" t="str">
        <f>UPPER(MASTER!I46)</f>
        <v>M</v>
      </c>
      <c r="H49" s="32">
        <f>MASTER!J46</f>
        <v>41652</v>
      </c>
      <c r="I49" s="26" t="str">
        <f>MASTER!K46</f>
        <v>OBC</v>
      </c>
      <c r="J49" s="26">
        <f>MASTER!B46</f>
        <v>7</v>
      </c>
      <c r="K49" s="11" t="str">
        <f>UPPER(MASTER!C46)</f>
        <v>A</v>
      </c>
      <c r="L49" s="15" t="s">
        <v>58</v>
      </c>
      <c r="AA49" s="24" t="s">
        <v>115</v>
      </c>
      <c r="AB49" s="24" t="s">
        <v>185</v>
      </c>
      <c r="AC49" s="24" t="s">
        <v>239</v>
      </c>
    </row>
    <row r="50" spans="1:29" ht="38.25" customHeight="1">
      <c r="A50" s="10">
        <v>46</v>
      </c>
      <c r="B50" s="26">
        <f>MASTER!D47</f>
        <v>173</v>
      </c>
      <c r="C50" s="15">
        <f>MASTER!E47</f>
        <v>707</v>
      </c>
      <c r="D50" s="26" t="str">
        <f>UPPER(MASTER!F47)</f>
        <v>MONIKA</v>
      </c>
      <c r="E50" s="26" t="str">
        <f>UPPER(MASTER!G47)</f>
        <v>SURESH KUMAR</v>
      </c>
      <c r="F50" s="26" t="str">
        <f>UPPER(MASTER!H47)</f>
        <v>BASKARI</v>
      </c>
      <c r="G50" s="26" t="str">
        <f>UPPER(MASTER!I47)</f>
        <v>F</v>
      </c>
      <c r="H50" s="32">
        <f>MASTER!J47</f>
        <v>41257</v>
      </c>
      <c r="I50" s="26" t="str">
        <f>MASTER!K47</f>
        <v>SC</v>
      </c>
      <c r="J50" s="26">
        <f>MASTER!B47</f>
        <v>7</v>
      </c>
      <c r="K50" s="11" t="str">
        <f>UPPER(MASTER!C47)</f>
        <v>A</v>
      </c>
      <c r="L50" s="15" t="s">
        <v>58</v>
      </c>
      <c r="AA50" s="24" t="s">
        <v>116</v>
      </c>
      <c r="AB50" s="24" t="s">
        <v>186</v>
      </c>
      <c r="AC50" s="24" t="s">
        <v>243</v>
      </c>
    </row>
    <row r="51" spans="1:29" ht="38.25" customHeight="1">
      <c r="A51" s="10">
        <v>47</v>
      </c>
      <c r="B51" s="26">
        <f>MASTER!D48</f>
        <v>410</v>
      </c>
      <c r="C51" s="15">
        <f>MASTER!E48</f>
        <v>708</v>
      </c>
      <c r="D51" s="26" t="str">
        <f>UPPER(MASTER!F48)</f>
        <v>NAYAN</v>
      </c>
      <c r="E51" s="26" t="str">
        <f>UPPER(MASTER!G48)</f>
        <v>KHETA RAM GUGAR</v>
      </c>
      <c r="F51" s="26" t="str">
        <f>UPPER(MASTER!H48)</f>
        <v>NIRMALA DEVI</v>
      </c>
      <c r="G51" s="26" t="str">
        <f>UPPER(MASTER!I48)</f>
        <v>F</v>
      </c>
      <c r="H51" s="32">
        <f>MASTER!J48</f>
        <v>42172</v>
      </c>
      <c r="I51" s="26" t="str">
        <f>MASTER!K48</f>
        <v>OBC</v>
      </c>
      <c r="J51" s="26">
        <f>MASTER!B48</f>
        <v>7</v>
      </c>
      <c r="K51" s="11" t="str">
        <f>UPPER(MASTER!C48)</f>
        <v>A</v>
      </c>
      <c r="L51" s="15" t="s">
        <v>58</v>
      </c>
      <c r="AA51" s="24" t="s">
        <v>117</v>
      </c>
      <c r="AB51" s="24" t="s">
        <v>187</v>
      </c>
      <c r="AC51" s="24" t="s">
        <v>244</v>
      </c>
    </row>
    <row r="52" spans="1:29" ht="38.25" customHeight="1">
      <c r="A52" s="10">
        <v>48</v>
      </c>
      <c r="B52" s="26">
        <f>MASTER!D49</f>
        <v>175</v>
      </c>
      <c r="C52" s="15">
        <f>MASTER!E49</f>
        <v>709</v>
      </c>
      <c r="D52" s="26" t="str">
        <f>UPPER(MASTER!F49)</f>
        <v>PALAK</v>
      </c>
      <c r="E52" s="26" t="str">
        <f>UPPER(MASTER!G49)</f>
        <v>SANJAY KUMAR</v>
      </c>
      <c r="F52" s="26" t="str">
        <f>UPPER(MASTER!H49)</f>
        <v>MANJU</v>
      </c>
      <c r="G52" s="26" t="str">
        <f>UPPER(MASTER!I49)</f>
        <v>F</v>
      </c>
      <c r="H52" s="32">
        <f>MASTER!J49</f>
        <v>41950</v>
      </c>
      <c r="I52" s="26" t="str">
        <f>MASTER!K49</f>
        <v>OBC</v>
      </c>
      <c r="J52" s="26">
        <f>MASTER!B49</f>
        <v>7</v>
      </c>
      <c r="K52" s="11" t="str">
        <f>UPPER(MASTER!C49)</f>
        <v>A</v>
      </c>
      <c r="L52" s="15" t="s">
        <v>58</v>
      </c>
      <c r="AA52" s="24" t="s">
        <v>118</v>
      </c>
      <c r="AB52" s="24" t="s">
        <v>188</v>
      </c>
      <c r="AC52" s="24" t="s">
        <v>245</v>
      </c>
    </row>
    <row r="53" spans="1:29" ht="38.25" customHeight="1">
      <c r="A53" s="10">
        <v>49</v>
      </c>
      <c r="B53" s="26">
        <f>MASTER!D50</f>
        <v>404</v>
      </c>
      <c r="C53" s="15">
        <f>MASTER!E50</f>
        <v>710</v>
      </c>
      <c r="D53" s="26" t="str">
        <f>UPPER(MASTER!F50)</f>
        <v>PRINS</v>
      </c>
      <c r="E53" s="26" t="str">
        <f>UPPER(MASTER!G50)</f>
        <v>VINOD KUMAR</v>
      </c>
      <c r="F53" s="26" t="str">
        <f>UPPER(MASTER!H50)</f>
        <v>SAVITRI DEVI</v>
      </c>
      <c r="G53" s="26" t="str">
        <f>UPPER(MASTER!I50)</f>
        <v>M</v>
      </c>
      <c r="H53" s="32">
        <f>MASTER!J50</f>
        <v>41853</v>
      </c>
      <c r="I53" s="26" t="str">
        <f>MASTER!K50</f>
        <v>OBC</v>
      </c>
      <c r="J53" s="26">
        <f>MASTER!B50</f>
        <v>7</v>
      </c>
      <c r="K53" s="11" t="str">
        <f>UPPER(MASTER!C50)</f>
        <v>A</v>
      </c>
      <c r="L53" s="15" t="s">
        <v>58</v>
      </c>
      <c r="AA53" s="24" t="s">
        <v>119</v>
      </c>
      <c r="AB53" s="24" t="s">
        <v>189</v>
      </c>
      <c r="AC53" s="24" t="s">
        <v>246</v>
      </c>
    </row>
    <row r="54" spans="1:29" ht="38.25" customHeight="1">
      <c r="A54" s="10">
        <v>50</v>
      </c>
      <c r="B54" s="26">
        <f>MASTER!D51</f>
        <v>405</v>
      </c>
      <c r="C54" s="15">
        <f>MASTER!E51</f>
        <v>711</v>
      </c>
      <c r="D54" s="26" t="str">
        <f>UPPER(MASTER!F51)</f>
        <v>SANDEEP</v>
      </c>
      <c r="E54" s="26" t="str">
        <f>UPPER(MASTER!G51)</f>
        <v>DEVILAL</v>
      </c>
      <c r="F54" s="26" t="str">
        <f>UPPER(MASTER!H51)</f>
        <v>KAMLA</v>
      </c>
      <c r="G54" s="26" t="str">
        <f>UPPER(MASTER!I51)</f>
        <v>M</v>
      </c>
      <c r="H54" s="32">
        <f>MASTER!J51</f>
        <v>41360</v>
      </c>
      <c r="I54" s="26" t="str">
        <f>MASTER!K51</f>
        <v>SC</v>
      </c>
      <c r="J54" s="26">
        <f>MASTER!B51</f>
        <v>7</v>
      </c>
      <c r="K54" s="11" t="str">
        <f>UPPER(MASTER!C51)</f>
        <v>A</v>
      </c>
      <c r="L54" s="15" t="s">
        <v>58</v>
      </c>
      <c r="AA54" s="24" t="s">
        <v>120</v>
      </c>
      <c r="AB54" s="24" t="s">
        <v>190</v>
      </c>
      <c r="AC54" s="24" t="s">
        <v>247</v>
      </c>
    </row>
    <row r="55" spans="1:29" ht="38.25" customHeight="1">
      <c r="A55" s="10">
        <v>51</v>
      </c>
      <c r="B55" s="26">
        <f>MASTER!D52</f>
        <v>383</v>
      </c>
      <c r="C55" s="15">
        <f>MASTER!E52</f>
        <v>712</v>
      </c>
      <c r="D55" s="26" t="str">
        <f>UPPER(MASTER!F52)</f>
        <v>YASH KUMAR</v>
      </c>
      <c r="E55" s="26" t="str">
        <f>UPPER(MASTER!G52)</f>
        <v>SHRAWAN KUMAR</v>
      </c>
      <c r="F55" s="26" t="str">
        <f>UPPER(MASTER!H52)</f>
        <v>RAJBALA</v>
      </c>
      <c r="G55" s="26" t="str">
        <f>UPPER(MASTER!I52)</f>
        <v>M</v>
      </c>
      <c r="H55" s="32">
        <f>MASTER!J52</f>
        <v>41693</v>
      </c>
      <c r="I55" s="26" t="str">
        <f>MASTER!K52</f>
        <v>OBC</v>
      </c>
      <c r="J55" s="26">
        <f>MASTER!B52</f>
        <v>7</v>
      </c>
      <c r="K55" s="11" t="str">
        <f>UPPER(MASTER!C52)</f>
        <v>A</v>
      </c>
      <c r="L55" s="15" t="s">
        <v>58</v>
      </c>
      <c r="AA55" s="24" t="s">
        <v>106</v>
      </c>
      <c r="AB55" s="24" t="s">
        <v>191</v>
      </c>
      <c r="AC55" s="24" t="s">
        <v>248</v>
      </c>
    </row>
    <row r="56" spans="1:29" ht="38.25" customHeight="1">
      <c r="A56" s="10">
        <v>52</v>
      </c>
      <c r="B56" s="26">
        <f>MASTER!D53</f>
        <v>170</v>
      </c>
      <c r="C56" s="15">
        <f>MASTER!E53</f>
        <v>713</v>
      </c>
      <c r="D56" s="26" t="str">
        <f>UPPER(MASTER!F53)</f>
        <v>YOGESH LAKHOTIYA</v>
      </c>
      <c r="E56" s="26" t="str">
        <f>UPPER(MASTER!G53)</f>
        <v>MANGERAM</v>
      </c>
      <c r="F56" s="26" t="str">
        <f>UPPER(MASTER!H53)</f>
        <v>SUMAN</v>
      </c>
      <c r="G56" s="26" t="str">
        <f>UPPER(MASTER!I53)</f>
        <v>M</v>
      </c>
      <c r="H56" s="32">
        <f>MASTER!J53</f>
        <v>41640</v>
      </c>
      <c r="I56" s="26" t="str">
        <f>MASTER!K53</f>
        <v>SC</v>
      </c>
      <c r="J56" s="26">
        <f>MASTER!B53</f>
        <v>7</v>
      </c>
      <c r="K56" s="11" t="str">
        <f>UPPER(MASTER!C53)</f>
        <v>A</v>
      </c>
      <c r="L56" s="15" t="s">
        <v>58</v>
      </c>
      <c r="AA56" s="24" t="s">
        <v>121</v>
      </c>
      <c r="AB56" s="24" t="s">
        <v>185</v>
      </c>
      <c r="AC56" s="24" t="s">
        <v>249</v>
      </c>
    </row>
    <row r="57" spans="1:29" ht="38.25" customHeight="1">
      <c r="A57" s="10">
        <v>53</v>
      </c>
      <c r="B57" s="26">
        <f>MASTER!D54</f>
        <v>413</v>
      </c>
      <c r="C57" s="15">
        <f>MASTER!E54</f>
        <v>901</v>
      </c>
      <c r="D57" s="26" t="str">
        <f>UPPER(MASTER!F54)</f>
        <v>AAINA</v>
      </c>
      <c r="E57" s="26" t="str">
        <f>UPPER(MASTER!G54)</f>
        <v>HET RAM</v>
      </c>
      <c r="F57" s="26" t="str">
        <f>UPPER(MASTER!H54)</f>
        <v>RAJBALA</v>
      </c>
      <c r="G57" s="26" t="str">
        <f>UPPER(MASTER!I54)</f>
        <v>F</v>
      </c>
      <c r="H57" s="32">
        <f>MASTER!J54</f>
        <v>40801</v>
      </c>
      <c r="I57" s="26" t="str">
        <f>MASTER!K54</f>
        <v>SC</v>
      </c>
      <c r="J57" s="26">
        <f>MASTER!B54</f>
        <v>9</v>
      </c>
      <c r="K57" s="11" t="str">
        <f>UPPER(MASTER!C54)</f>
        <v>A</v>
      </c>
      <c r="L57" s="15" t="s">
        <v>58</v>
      </c>
      <c r="AA57" s="24" t="s">
        <v>122</v>
      </c>
      <c r="AB57" s="24" t="s">
        <v>186</v>
      </c>
      <c r="AC57" s="24" t="s">
        <v>243</v>
      </c>
    </row>
    <row r="58" spans="1:29" ht="38.25" customHeight="1">
      <c r="A58" s="10">
        <v>54</v>
      </c>
      <c r="B58" s="26">
        <f>MASTER!D55</f>
        <v>123</v>
      </c>
      <c r="C58" s="15">
        <f>MASTER!E55</f>
        <v>902</v>
      </c>
      <c r="D58" s="26" t="str">
        <f>UPPER(MASTER!F55)</f>
        <v>AARUSHEE</v>
      </c>
      <c r="E58" s="26" t="str">
        <f>UPPER(MASTER!G55)</f>
        <v>RAN SINGH</v>
      </c>
      <c r="F58" s="26" t="str">
        <f>UPPER(MASTER!H55)</f>
        <v>SUMAN</v>
      </c>
      <c r="G58" s="26" t="str">
        <f>UPPER(MASTER!I55)</f>
        <v>F</v>
      </c>
      <c r="H58" s="32">
        <f>MASTER!J55</f>
        <v>41105</v>
      </c>
      <c r="I58" s="26" t="str">
        <f>MASTER!K55</f>
        <v>OBC</v>
      </c>
      <c r="J58" s="26">
        <f>MASTER!B55</f>
        <v>9</v>
      </c>
      <c r="K58" s="11" t="str">
        <f>UPPER(MASTER!C55)</f>
        <v>A</v>
      </c>
      <c r="L58" s="15" t="s">
        <v>58</v>
      </c>
      <c r="AA58" s="24" t="s">
        <v>123</v>
      </c>
      <c r="AB58" s="24" t="s">
        <v>168</v>
      </c>
      <c r="AC58" s="24" t="s">
        <v>250</v>
      </c>
    </row>
    <row r="59" spans="1:29" ht="38.25" customHeight="1">
      <c r="A59" s="10">
        <v>55</v>
      </c>
      <c r="B59" s="26">
        <f>MASTER!D56</f>
        <v>146</v>
      </c>
      <c r="C59" s="15">
        <f>MASTER!E56</f>
        <v>903</v>
      </c>
      <c r="D59" s="26" t="str">
        <f>UPPER(MASTER!F56)</f>
        <v>ANJNI LAKHOTIYA</v>
      </c>
      <c r="E59" s="26" t="str">
        <f>UPPER(MASTER!G56)</f>
        <v>MANGE RAM</v>
      </c>
      <c r="F59" s="26" t="str">
        <f>UPPER(MASTER!H56)</f>
        <v>SUMAN</v>
      </c>
      <c r="G59" s="26" t="str">
        <f>UPPER(MASTER!I56)</f>
        <v>F</v>
      </c>
      <c r="H59" s="32">
        <f>MASTER!J56</f>
        <v>40909</v>
      </c>
      <c r="I59" s="26" t="str">
        <f>MASTER!K56</f>
        <v>SC</v>
      </c>
      <c r="J59" s="26">
        <f>MASTER!B56</f>
        <v>9</v>
      </c>
      <c r="K59" s="11" t="str">
        <f>UPPER(MASTER!C56)</f>
        <v>A</v>
      </c>
      <c r="L59" s="15" t="s">
        <v>58</v>
      </c>
      <c r="AA59" s="24" t="s">
        <v>124</v>
      </c>
      <c r="AB59" s="24" t="s">
        <v>192</v>
      </c>
      <c r="AC59" s="24" t="s">
        <v>248</v>
      </c>
    </row>
    <row r="60" spans="1:29" ht="38.25" customHeight="1">
      <c r="A60" s="10">
        <v>56</v>
      </c>
      <c r="B60" s="26">
        <f>MASTER!D57</f>
        <v>120</v>
      </c>
      <c r="C60" s="15">
        <f>MASTER!E57</f>
        <v>904</v>
      </c>
      <c r="D60" s="26" t="str">
        <f>UPPER(MASTER!F57)</f>
        <v>ANKIT</v>
      </c>
      <c r="E60" s="26" t="str">
        <f>UPPER(MASTER!G57)</f>
        <v>BHADAR RAM</v>
      </c>
      <c r="F60" s="26" t="str">
        <f>UPPER(MASTER!H57)</f>
        <v>RANI</v>
      </c>
      <c r="G60" s="26" t="str">
        <f>UPPER(MASTER!I57)</f>
        <v>M</v>
      </c>
      <c r="H60" s="32">
        <f>MASTER!J57</f>
        <v>41037</v>
      </c>
      <c r="I60" s="26" t="str">
        <f>MASTER!K57</f>
        <v>SC</v>
      </c>
      <c r="J60" s="26">
        <f>MASTER!B57</f>
        <v>9</v>
      </c>
      <c r="K60" s="11" t="str">
        <f>UPPER(MASTER!C57)</f>
        <v>A</v>
      </c>
      <c r="L60" s="15" t="s">
        <v>58</v>
      </c>
      <c r="AA60" s="24" t="s">
        <v>125</v>
      </c>
      <c r="AB60" s="24" t="s">
        <v>193</v>
      </c>
      <c r="AC60" s="24" t="s">
        <v>251</v>
      </c>
    </row>
    <row r="61" spans="1:29" ht="38.25" customHeight="1">
      <c r="A61" s="10">
        <v>57</v>
      </c>
      <c r="B61" s="26">
        <f>MASTER!D58</f>
        <v>121</v>
      </c>
      <c r="C61" s="15">
        <f>MASTER!E58</f>
        <v>905</v>
      </c>
      <c r="D61" s="26" t="str">
        <f>UPPER(MASTER!F58)</f>
        <v>ARMAN</v>
      </c>
      <c r="E61" s="26" t="str">
        <f>UPPER(MASTER!G58)</f>
        <v>AAMIN KHAN</v>
      </c>
      <c r="F61" s="26" t="str">
        <f>UPPER(MASTER!H58)</f>
        <v>AAMINA</v>
      </c>
      <c r="G61" s="26" t="str">
        <f>UPPER(MASTER!I58)</f>
        <v>M</v>
      </c>
      <c r="H61" s="32">
        <f>MASTER!J58</f>
        <v>40984</v>
      </c>
      <c r="I61" s="26" t="str">
        <f>MASTER!K58</f>
        <v>OBC</v>
      </c>
      <c r="J61" s="26">
        <f>MASTER!B58</f>
        <v>9</v>
      </c>
      <c r="K61" s="11" t="str">
        <f>UPPER(MASTER!C58)</f>
        <v>A</v>
      </c>
      <c r="L61" s="15" t="s">
        <v>58</v>
      </c>
      <c r="AA61" s="24" t="s">
        <v>126</v>
      </c>
      <c r="AB61" s="24" t="s">
        <v>194</v>
      </c>
      <c r="AC61" s="24" t="s">
        <v>252</v>
      </c>
    </row>
    <row r="62" spans="1:29" ht="38.25" customHeight="1">
      <c r="A62" s="10">
        <v>58</v>
      </c>
      <c r="B62" s="26">
        <f>MASTER!D59</f>
        <v>427</v>
      </c>
      <c r="C62" s="15">
        <f>MASTER!E59</f>
        <v>906</v>
      </c>
      <c r="D62" s="26" t="str">
        <f>UPPER(MASTER!F59)</f>
        <v>ARVIND</v>
      </c>
      <c r="E62" s="26" t="str">
        <f>UPPER(MASTER!G59)</f>
        <v>BHANIRAM</v>
      </c>
      <c r="F62" s="26" t="str">
        <f>UPPER(MASTER!H59)</f>
        <v>SUNITA</v>
      </c>
      <c r="G62" s="26" t="str">
        <f>UPPER(MASTER!I59)</f>
        <v>M</v>
      </c>
      <c r="H62" s="32">
        <f>MASTER!J59</f>
        <v>39945</v>
      </c>
      <c r="I62" s="26" t="str">
        <f>MASTER!K59</f>
        <v>SC</v>
      </c>
      <c r="J62" s="26">
        <f>MASTER!B59</f>
        <v>9</v>
      </c>
      <c r="K62" s="11" t="str">
        <f>UPPER(MASTER!C59)</f>
        <v>A</v>
      </c>
      <c r="L62" s="15" t="s">
        <v>58</v>
      </c>
      <c r="AA62" s="24" t="s">
        <v>127</v>
      </c>
      <c r="AB62" s="24" t="s">
        <v>195</v>
      </c>
      <c r="AC62" s="24" t="s">
        <v>253</v>
      </c>
    </row>
    <row r="63" spans="1:29" ht="38.25" customHeight="1">
      <c r="A63" s="10">
        <v>59</v>
      </c>
      <c r="B63" s="26">
        <f>MASTER!D60</f>
        <v>388</v>
      </c>
      <c r="C63" s="15">
        <f>MASTER!E60</f>
        <v>907</v>
      </c>
      <c r="D63" s="26" t="str">
        <f>UPPER(MASTER!F60)</f>
        <v>DEEPIKA</v>
      </c>
      <c r="E63" s="26" t="str">
        <f>UPPER(MASTER!G60)</f>
        <v>PARMANAND</v>
      </c>
      <c r="F63" s="26" t="str">
        <f>UPPER(MASTER!H60)</f>
        <v>MANJU</v>
      </c>
      <c r="G63" s="26" t="str">
        <f>UPPER(MASTER!I60)</f>
        <v>F</v>
      </c>
      <c r="H63" s="32">
        <f>MASTER!J60</f>
        <v>40545</v>
      </c>
      <c r="I63" s="26" t="str">
        <f>MASTER!K60</f>
        <v>OBC</v>
      </c>
      <c r="J63" s="26">
        <f>MASTER!B60</f>
        <v>9</v>
      </c>
      <c r="K63" s="11" t="str">
        <f>UPPER(MASTER!C60)</f>
        <v>A</v>
      </c>
      <c r="L63" s="15" t="s">
        <v>58</v>
      </c>
      <c r="AA63" s="24" t="s">
        <v>128</v>
      </c>
      <c r="AB63" s="24" t="s">
        <v>196</v>
      </c>
      <c r="AC63" s="24" t="s">
        <v>218</v>
      </c>
    </row>
    <row r="64" spans="1:29" ht="38.25" customHeight="1">
      <c r="A64" s="10">
        <v>60</v>
      </c>
      <c r="B64" s="26">
        <f>MASTER!D61</f>
        <v>417</v>
      </c>
      <c r="C64" s="15">
        <f>MASTER!E61</f>
        <v>908</v>
      </c>
      <c r="D64" s="26" t="str">
        <f>UPPER(MASTER!F61)</f>
        <v>DINESH</v>
      </c>
      <c r="E64" s="26" t="str">
        <f>UPPER(MASTER!G61)</f>
        <v>DOULAT RAM</v>
      </c>
      <c r="F64" s="26" t="str">
        <f>UPPER(MASTER!H61)</f>
        <v>CHANDRAKALA</v>
      </c>
      <c r="G64" s="26" t="str">
        <f>UPPER(MASTER!I61)</f>
        <v>M</v>
      </c>
      <c r="H64" s="32">
        <f>MASTER!J61</f>
        <v>40988</v>
      </c>
      <c r="I64" s="26" t="str">
        <f>MASTER!K61</f>
        <v>SC</v>
      </c>
      <c r="J64" s="26">
        <f>MASTER!B61</f>
        <v>9</v>
      </c>
      <c r="K64" s="11" t="str">
        <f>UPPER(MASTER!C61)</f>
        <v>A</v>
      </c>
      <c r="L64" s="15" t="s">
        <v>58</v>
      </c>
      <c r="AA64" s="24" t="s">
        <v>129</v>
      </c>
      <c r="AB64" s="24" t="s">
        <v>197</v>
      </c>
      <c r="AC64" s="24" t="s">
        <v>254</v>
      </c>
    </row>
    <row r="65" spans="1:29" ht="38.25" customHeight="1">
      <c r="A65" s="10">
        <v>61</v>
      </c>
      <c r="B65" s="26">
        <f>MASTER!D62</f>
        <v>423</v>
      </c>
      <c r="C65" s="15">
        <f>MASTER!E62</f>
        <v>909</v>
      </c>
      <c r="D65" s="26" t="str">
        <f>UPPER(MASTER!F62)</f>
        <v>DINESH KUMAR</v>
      </c>
      <c r="E65" s="26" t="str">
        <f>UPPER(MASTER!G62)</f>
        <v>BAJARANG</v>
      </c>
      <c r="F65" s="26" t="str">
        <f>UPPER(MASTER!H62)</f>
        <v>MEERA</v>
      </c>
      <c r="G65" s="26" t="str">
        <f>UPPER(MASTER!I62)</f>
        <v>M</v>
      </c>
      <c r="H65" s="32">
        <f>MASTER!J62</f>
        <v>41204</v>
      </c>
      <c r="I65" s="26" t="str">
        <f>MASTER!K62</f>
        <v>OBC</v>
      </c>
      <c r="J65" s="26">
        <f>MASTER!B62</f>
        <v>9</v>
      </c>
      <c r="K65" s="11" t="str">
        <f>UPPER(MASTER!C62)</f>
        <v>A</v>
      </c>
      <c r="L65" s="15" t="s">
        <v>58</v>
      </c>
      <c r="AA65" s="24" t="s">
        <v>130</v>
      </c>
      <c r="AB65" s="24" t="s">
        <v>184</v>
      </c>
      <c r="AC65" s="24" t="s">
        <v>242</v>
      </c>
    </row>
    <row r="66" spans="1:29" ht="38.25" customHeight="1">
      <c r="A66" s="10">
        <v>62</v>
      </c>
      <c r="B66" s="26">
        <f>MASTER!D63</f>
        <v>144</v>
      </c>
      <c r="C66" s="15">
        <f>MASTER!E63</f>
        <v>910</v>
      </c>
      <c r="D66" s="26" t="str">
        <f>UPPER(MASTER!F63)</f>
        <v>GAYATRI</v>
      </c>
      <c r="E66" s="26" t="str">
        <f>UPPER(MASTER!G63)</f>
        <v>SITA RAM</v>
      </c>
      <c r="F66" s="26" t="str">
        <f>UPPER(MASTER!H63)</f>
        <v>MINU</v>
      </c>
      <c r="G66" s="26" t="str">
        <f>UPPER(MASTER!I63)</f>
        <v>F</v>
      </c>
      <c r="H66" s="32">
        <f>MASTER!J63</f>
        <v>41149</v>
      </c>
      <c r="I66" s="26" t="str">
        <f>MASTER!K63</f>
        <v>OBC</v>
      </c>
      <c r="J66" s="26">
        <f>MASTER!B63</f>
        <v>9</v>
      </c>
      <c r="K66" s="11" t="str">
        <f>UPPER(MASTER!C63)</f>
        <v>A</v>
      </c>
      <c r="L66" s="15" t="s">
        <v>58</v>
      </c>
      <c r="AA66" s="24" t="s">
        <v>131</v>
      </c>
      <c r="AB66" s="24" t="s">
        <v>198</v>
      </c>
      <c r="AC66" s="24" t="s">
        <v>231</v>
      </c>
    </row>
    <row r="67" spans="1:29" ht="38.25" customHeight="1">
      <c r="A67" s="10">
        <v>63</v>
      </c>
      <c r="B67" s="26">
        <f>MASTER!D64</f>
        <v>360</v>
      </c>
      <c r="C67" s="15">
        <f>MASTER!E64</f>
        <v>911</v>
      </c>
      <c r="D67" s="26" t="str">
        <f>UPPER(MASTER!F64)</f>
        <v>HARISH KUMAR</v>
      </c>
      <c r="E67" s="26" t="str">
        <f>UPPER(MASTER!G64)</f>
        <v>ASHOK KUMAR</v>
      </c>
      <c r="F67" s="26" t="str">
        <f>UPPER(MASTER!H64)</f>
        <v>SONU DEVI</v>
      </c>
      <c r="G67" s="26" t="str">
        <f>UPPER(MASTER!I64)</f>
        <v>M</v>
      </c>
      <c r="H67" s="32">
        <f>MASTER!J64</f>
        <v>41338</v>
      </c>
      <c r="I67" s="26" t="str">
        <f>MASTER!K64</f>
        <v>OBC</v>
      </c>
      <c r="J67" s="26">
        <f>MASTER!B64</f>
        <v>9</v>
      </c>
      <c r="K67" s="11" t="str">
        <f>UPPER(MASTER!C64)</f>
        <v>A</v>
      </c>
      <c r="L67" s="15" t="s">
        <v>58</v>
      </c>
      <c r="AA67" s="24" t="s">
        <v>132</v>
      </c>
      <c r="AB67" s="24" t="s">
        <v>199</v>
      </c>
      <c r="AC67" s="24" t="s">
        <v>255</v>
      </c>
    </row>
    <row r="68" spans="1:29" ht="38.25" customHeight="1">
      <c r="A68" s="10">
        <v>64</v>
      </c>
      <c r="B68" s="26">
        <f>MASTER!D65</f>
        <v>419</v>
      </c>
      <c r="C68" s="15">
        <f>MASTER!E65</f>
        <v>912</v>
      </c>
      <c r="D68" s="26" t="str">
        <f>UPPER(MASTER!F65)</f>
        <v>HIMANSHI</v>
      </c>
      <c r="E68" s="26" t="str">
        <f>UPPER(MASTER!G65)</f>
        <v>LOKRAJ</v>
      </c>
      <c r="F68" s="26" t="str">
        <f>UPPER(MASTER!H65)</f>
        <v>MANJU BALA</v>
      </c>
      <c r="G68" s="26" t="str">
        <f>UPPER(MASTER!I65)</f>
        <v>F</v>
      </c>
      <c r="H68" s="32">
        <f>MASTER!J65</f>
        <v>40863</v>
      </c>
      <c r="I68" s="26" t="str">
        <f>MASTER!K65</f>
        <v>GEN</v>
      </c>
      <c r="J68" s="26">
        <f>MASTER!B65</f>
        <v>9</v>
      </c>
      <c r="K68" s="11" t="str">
        <f>UPPER(MASTER!C65)</f>
        <v>A</v>
      </c>
      <c r="L68" s="15" t="s">
        <v>58</v>
      </c>
      <c r="AA68" s="24" t="s">
        <v>133</v>
      </c>
      <c r="AB68" s="24" t="s">
        <v>200</v>
      </c>
      <c r="AC68" s="24" t="s">
        <v>256</v>
      </c>
    </row>
    <row r="69" spans="1:29" ht="38.25" customHeight="1">
      <c r="A69" s="10">
        <v>65</v>
      </c>
      <c r="B69" s="26">
        <f>MASTER!D66</f>
        <v>415</v>
      </c>
      <c r="C69" s="15">
        <f>MASTER!E66</f>
        <v>913</v>
      </c>
      <c r="D69" s="26" t="str">
        <f>UPPER(MASTER!F66)</f>
        <v>JAYDEEP</v>
      </c>
      <c r="E69" s="26" t="str">
        <f>UPPER(MASTER!G66)</f>
        <v>VINOD KUMAR</v>
      </c>
      <c r="F69" s="26" t="str">
        <f>UPPER(MASTER!H66)</f>
        <v>SAMETRA</v>
      </c>
      <c r="G69" s="26" t="str">
        <f>UPPER(MASTER!I66)</f>
        <v>M</v>
      </c>
      <c r="H69" s="32">
        <f>MASTER!J66</f>
        <v>41041</v>
      </c>
      <c r="I69" s="26" t="str">
        <f>MASTER!K66</f>
        <v>OBC</v>
      </c>
      <c r="J69" s="26">
        <f>MASTER!B66</f>
        <v>9</v>
      </c>
      <c r="K69" s="11" t="str">
        <f>UPPER(MASTER!C66)</f>
        <v>A</v>
      </c>
      <c r="L69" s="15" t="s">
        <v>58</v>
      </c>
      <c r="AA69" s="24" t="s">
        <v>134</v>
      </c>
      <c r="AB69" s="24" t="s">
        <v>201</v>
      </c>
      <c r="AC69" s="24" t="s">
        <v>214</v>
      </c>
    </row>
    <row r="70" spans="1:29" ht="38.25" customHeight="1">
      <c r="A70" s="10">
        <v>66</v>
      </c>
      <c r="B70" s="26">
        <f>MASTER!D67</f>
        <v>414</v>
      </c>
      <c r="C70" s="15">
        <f>MASTER!E67</f>
        <v>914</v>
      </c>
      <c r="D70" s="26" t="str">
        <f>UPPER(MASTER!F67)</f>
        <v>KALPANA</v>
      </c>
      <c r="E70" s="26" t="str">
        <f>UPPER(MASTER!G67)</f>
        <v>ROHITASH KUMAR</v>
      </c>
      <c r="F70" s="26" t="str">
        <f>UPPER(MASTER!H67)</f>
        <v>GEETA DEVI</v>
      </c>
      <c r="G70" s="26" t="str">
        <f>UPPER(MASTER!I67)</f>
        <v>F</v>
      </c>
      <c r="H70" s="32">
        <f>MASTER!J67</f>
        <v>41168</v>
      </c>
      <c r="I70" s="26" t="str">
        <f>MASTER!K67</f>
        <v>SC</v>
      </c>
      <c r="J70" s="26">
        <f>MASTER!B67</f>
        <v>9</v>
      </c>
      <c r="K70" s="11" t="str">
        <f>UPPER(MASTER!C67)</f>
        <v>A</v>
      </c>
      <c r="L70" s="15" t="s">
        <v>58</v>
      </c>
      <c r="AA70" s="24" t="s">
        <v>135</v>
      </c>
      <c r="AB70" s="24" t="s">
        <v>202</v>
      </c>
      <c r="AC70" s="24" t="s">
        <v>257</v>
      </c>
    </row>
    <row r="71" spans="1:29" ht="38.25" customHeight="1">
      <c r="A71" s="10">
        <v>67</v>
      </c>
      <c r="B71" s="26">
        <f>MASTER!D68</f>
        <v>125</v>
      </c>
      <c r="C71" s="15">
        <f>MASTER!E68</f>
        <v>915</v>
      </c>
      <c r="D71" s="26" t="str">
        <f>UPPER(MASTER!F68)</f>
        <v>KANCHAN</v>
      </c>
      <c r="E71" s="26" t="str">
        <f>UPPER(MASTER!G68)</f>
        <v>MAHENDRA SINGH</v>
      </c>
      <c r="F71" s="26" t="str">
        <f>UPPER(MASTER!H68)</f>
        <v>MANJU</v>
      </c>
      <c r="G71" s="26" t="str">
        <f>UPPER(MASTER!I68)</f>
        <v>F</v>
      </c>
      <c r="H71" s="32">
        <f>MASTER!J68</f>
        <v>41501</v>
      </c>
      <c r="I71" s="26" t="str">
        <f>MASTER!K68</f>
        <v>OBC</v>
      </c>
      <c r="J71" s="26">
        <f>MASTER!B68</f>
        <v>9</v>
      </c>
      <c r="K71" s="11" t="str">
        <f>UPPER(MASTER!C68)</f>
        <v>A</v>
      </c>
      <c r="L71" s="15" t="s">
        <v>58</v>
      </c>
      <c r="AA71" s="24" t="s">
        <v>136</v>
      </c>
      <c r="AB71" s="24" t="s">
        <v>203</v>
      </c>
      <c r="AC71" s="24" t="s">
        <v>258</v>
      </c>
    </row>
    <row r="72" spans="1:29" ht="38.25" customHeight="1">
      <c r="A72" s="10">
        <v>68</v>
      </c>
      <c r="B72" s="26">
        <f>MASTER!D69</f>
        <v>426</v>
      </c>
      <c r="C72" s="15">
        <f>MASTER!E69</f>
        <v>916</v>
      </c>
      <c r="D72" s="26" t="str">
        <f>UPPER(MASTER!F69)</f>
        <v>KHUSHI</v>
      </c>
      <c r="E72" s="26" t="str">
        <f>UPPER(MASTER!G69)</f>
        <v>RAJKUMAR</v>
      </c>
      <c r="F72" s="26" t="str">
        <f>UPPER(MASTER!H69)</f>
        <v>SUMAN</v>
      </c>
      <c r="G72" s="26" t="str">
        <f>UPPER(MASTER!I69)</f>
        <v>F</v>
      </c>
      <c r="H72" s="32">
        <f>MASTER!J69</f>
        <v>40932</v>
      </c>
      <c r="I72" s="26" t="str">
        <f>MASTER!K69</f>
        <v>GEN</v>
      </c>
      <c r="J72" s="26">
        <f>MASTER!B69</f>
        <v>9</v>
      </c>
      <c r="K72" s="11" t="str">
        <f>UPPER(MASTER!C69)</f>
        <v>A</v>
      </c>
      <c r="L72" s="15" t="s">
        <v>58</v>
      </c>
    </row>
    <row r="73" spans="1:29" ht="38.25" customHeight="1">
      <c r="A73" s="10">
        <v>69</v>
      </c>
      <c r="B73" s="26">
        <f>MASTER!D70</f>
        <v>163</v>
      </c>
      <c r="C73" s="15">
        <f>MASTER!E70</f>
        <v>917</v>
      </c>
      <c r="D73" s="26" t="str">
        <f>UPPER(MASTER!F70)</f>
        <v>MAN SINGH</v>
      </c>
      <c r="E73" s="26" t="str">
        <f>UPPER(MASTER!G70)</f>
        <v>RAJESH</v>
      </c>
      <c r="F73" s="26" t="str">
        <f>UPPER(MASTER!H70)</f>
        <v>GAYTRI</v>
      </c>
      <c r="G73" s="26" t="str">
        <f>UPPER(MASTER!I70)</f>
        <v>M</v>
      </c>
      <c r="H73" s="32">
        <f>MASTER!J70</f>
        <v>40901</v>
      </c>
      <c r="I73" s="26" t="str">
        <f>MASTER!K70</f>
        <v>OBC</v>
      </c>
      <c r="J73" s="26">
        <f>MASTER!B70</f>
        <v>9</v>
      </c>
      <c r="K73" s="11" t="str">
        <f>UPPER(MASTER!C70)</f>
        <v>A</v>
      </c>
      <c r="L73" s="15" t="s">
        <v>58</v>
      </c>
    </row>
    <row r="74" spans="1:29" ht="38.25" customHeight="1">
      <c r="A74" s="10">
        <v>70</v>
      </c>
      <c r="B74" s="26">
        <f>MASTER!D71</f>
        <v>286</v>
      </c>
      <c r="C74" s="15">
        <f>MASTER!E71</f>
        <v>918</v>
      </c>
      <c r="D74" s="26" t="str">
        <f>UPPER(MASTER!F71)</f>
        <v>MANISHA</v>
      </c>
      <c r="E74" s="26" t="str">
        <f>UPPER(MASTER!G71)</f>
        <v>KRISHAN</v>
      </c>
      <c r="F74" s="26" t="str">
        <f>UPPER(MASTER!H71)</f>
        <v>GAYTREE</v>
      </c>
      <c r="G74" s="26" t="str">
        <f>UPPER(MASTER!I71)</f>
        <v>F</v>
      </c>
      <c r="H74" s="32">
        <f>MASTER!J71</f>
        <v>41039</v>
      </c>
      <c r="I74" s="26" t="str">
        <f>MASTER!K71</f>
        <v>SC</v>
      </c>
      <c r="J74" s="26">
        <f>MASTER!B71</f>
        <v>9</v>
      </c>
      <c r="K74" s="11" t="str">
        <f>UPPER(MASTER!C71)</f>
        <v>A</v>
      </c>
      <c r="L74" s="31" t="s">
        <v>58</v>
      </c>
    </row>
    <row r="75" spans="1:29" ht="38.25" customHeight="1">
      <c r="A75" s="10">
        <v>71</v>
      </c>
      <c r="B75" s="26">
        <f>MASTER!D72</f>
        <v>412</v>
      </c>
      <c r="C75" s="15">
        <f>MASTER!E72</f>
        <v>919</v>
      </c>
      <c r="D75" s="26" t="str">
        <f>UPPER(MASTER!F72)</f>
        <v>NITIN</v>
      </c>
      <c r="E75" s="26" t="str">
        <f>UPPER(MASTER!G72)</f>
        <v>BHUPENDRA SINGH</v>
      </c>
      <c r="F75" s="26" t="str">
        <f>UPPER(MASTER!H72)</f>
        <v>SEEMA</v>
      </c>
      <c r="G75" s="26" t="str">
        <f>UPPER(MASTER!I72)</f>
        <v>M</v>
      </c>
      <c r="H75" s="32">
        <f>MASTER!J72</f>
        <v>41174</v>
      </c>
      <c r="I75" s="26" t="str">
        <f>MASTER!K72</f>
        <v>OBC</v>
      </c>
      <c r="J75" s="26">
        <f>MASTER!B72</f>
        <v>9</v>
      </c>
      <c r="K75" s="11" t="str">
        <f>UPPER(MASTER!C72)</f>
        <v>A</v>
      </c>
      <c r="L75" s="31" t="s">
        <v>58</v>
      </c>
    </row>
    <row r="76" spans="1:29" ht="38.25" customHeight="1">
      <c r="A76" s="10">
        <v>72</v>
      </c>
      <c r="B76" s="26">
        <f>MASTER!D73</f>
        <v>370</v>
      </c>
      <c r="C76" s="15">
        <f>MASTER!E73</f>
        <v>920</v>
      </c>
      <c r="D76" s="26" t="str">
        <f>UPPER(MASTER!F73)</f>
        <v>PAWAN KUMAR</v>
      </c>
      <c r="E76" s="26" t="str">
        <f>UPPER(MASTER!G73)</f>
        <v>RAVI SWAROOP</v>
      </c>
      <c r="F76" s="26" t="str">
        <f>UPPER(MASTER!H73)</f>
        <v>REKHA</v>
      </c>
      <c r="G76" s="26" t="str">
        <f>UPPER(MASTER!I73)</f>
        <v>M</v>
      </c>
      <c r="H76" s="32">
        <f>MASTER!J73</f>
        <v>40926</v>
      </c>
      <c r="I76" s="26" t="str">
        <f>MASTER!K73</f>
        <v>SC</v>
      </c>
      <c r="J76" s="26">
        <f>MASTER!B73</f>
        <v>9</v>
      </c>
      <c r="K76" s="11" t="str">
        <f>UPPER(MASTER!C73)</f>
        <v>A</v>
      </c>
      <c r="L76" s="31" t="s">
        <v>58</v>
      </c>
    </row>
    <row r="77" spans="1:29" ht="38.25" customHeight="1">
      <c r="A77" s="10">
        <v>73</v>
      </c>
      <c r="B77" s="26">
        <f>MASTER!D74</f>
        <v>110</v>
      </c>
      <c r="C77" s="15">
        <f>MASTER!E74</f>
        <v>921</v>
      </c>
      <c r="D77" s="26" t="str">
        <f>UPPER(MASTER!F74)</f>
        <v>POOJA</v>
      </c>
      <c r="E77" s="26" t="str">
        <f>UPPER(MASTER!G74)</f>
        <v>KRISHAN KUMAR</v>
      </c>
      <c r="F77" s="26" t="str">
        <f>UPPER(MASTER!H74)</f>
        <v>MAMTA</v>
      </c>
      <c r="G77" s="26" t="str">
        <f>UPPER(MASTER!I74)</f>
        <v>F</v>
      </c>
      <c r="H77" s="32">
        <f>MASTER!J74</f>
        <v>39814</v>
      </c>
      <c r="I77" s="26" t="str">
        <f>MASTER!K74</f>
        <v>SC</v>
      </c>
      <c r="J77" s="26">
        <f>MASTER!B74</f>
        <v>9</v>
      </c>
      <c r="K77" s="11" t="str">
        <f>UPPER(MASTER!C74)</f>
        <v>A</v>
      </c>
      <c r="L77" s="31" t="s">
        <v>58</v>
      </c>
    </row>
    <row r="78" spans="1:29" ht="38.25" customHeight="1">
      <c r="A78" s="10">
        <v>74</v>
      </c>
      <c r="B78" s="26">
        <f>MASTER!D75</f>
        <v>424</v>
      </c>
      <c r="C78" s="15">
        <f>MASTER!E75</f>
        <v>922</v>
      </c>
      <c r="D78" s="26" t="str">
        <f>UPPER(MASTER!F75)</f>
        <v>POOJA</v>
      </c>
      <c r="E78" s="26" t="str">
        <f>UPPER(MASTER!G75)</f>
        <v>RAJ KUMAR</v>
      </c>
      <c r="F78" s="26" t="str">
        <f>UPPER(MASTER!H75)</f>
        <v>SAWITRI</v>
      </c>
      <c r="G78" s="26" t="str">
        <f>UPPER(MASTER!I75)</f>
        <v>F</v>
      </c>
      <c r="H78" s="32">
        <f>MASTER!J75</f>
        <v>40808</v>
      </c>
      <c r="I78" s="26" t="str">
        <f>MASTER!K75</f>
        <v>SC</v>
      </c>
      <c r="J78" s="26">
        <f>MASTER!B75</f>
        <v>9</v>
      </c>
      <c r="K78" s="11" t="str">
        <f>UPPER(MASTER!C75)</f>
        <v>A</v>
      </c>
      <c r="L78" s="31" t="s">
        <v>58</v>
      </c>
    </row>
    <row r="79" spans="1:29" ht="38.25" customHeight="1">
      <c r="A79" s="10">
        <v>75</v>
      </c>
      <c r="B79" s="26">
        <f>MASTER!D76</f>
        <v>130</v>
      </c>
      <c r="C79" s="15">
        <f>MASTER!E76</f>
        <v>923</v>
      </c>
      <c r="D79" s="26" t="str">
        <f>UPPER(MASTER!F76)</f>
        <v>POONAM</v>
      </c>
      <c r="E79" s="26" t="str">
        <f>UPPER(MASTER!G76)</f>
        <v>JASWANT</v>
      </c>
      <c r="F79" s="26" t="str">
        <f>UPPER(MASTER!H76)</f>
        <v>SUNITA</v>
      </c>
      <c r="G79" s="26" t="str">
        <f>UPPER(MASTER!I76)</f>
        <v>F</v>
      </c>
      <c r="H79" s="32">
        <f>MASTER!J76</f>
        <v>41301</v>
      </c>
      <c r="I79" s="26" t="str">
        <f>MASTER!K76</f>
        <v>OBC</v>
      </c>
      <c r="J79" s="26">
        <f>MASTER!B76</f>
        <v>9</v>
      </c>
      <c r="K79" s="11" t="str">
        <f>UPPER(MASTER!C76)</f>
        <v>A</v>
      </c>
      <c r="L79" s="31" t="s">
        <v>58</v>
      </c>
    </row>
    <row r="80" spans="1:29" ht="38.25" customHeight="1">
      <c r="A80" s="10">
        <v>76</v>
      </c>
      <c r="B80" s="26">
        <f>MASTER!D77</f>
        <v>403</v>
      </c>
      <c r="C80" s="15">
        <f>MASTER!E77</f>
        <v>924</v>
      </c>
      <c r="D80" s="26" t="str">
        <f>UPPER(MASTER!F77)</f>
        <v>PRAVEEN KUMAR</v>
      </c>
      <c r="E80" s="26" t="str">
        <f>UPPER(MASTER!G77)</f>
        <v>VINOD KUMAR</v>
      </c>
      <c r="F80" s="26" t="str">
        <f>UPPER(MASTER!H77)</f>
        <v>SAVITRI DEVI</v>
      </c>
      <c r="G80" s="26" t="str">
        <f>UPPER(MASTER!I77)</f>
        <v>M</v>
      </c>
      <c r="H80" s="32">
        <f>MASTER!J77</f>
        <v>40921</v>
      </c>
      <c r="I80" s="26" t="str">
        <f>MASTER!K77</f>
        <v>OBC</v>
      </c>
      <c r="J80" s="26">
        <f>MASTER!B77</f>
        <v>9</v>
      </c>
      <c r="K80" s="11" t="str">
        <f>UPPER(MASTER!C77)</f>
        <v>A</v>
      </c>
      <c r="L80" s="31" t="s">
        <v>58</v>
      </c>
    </row>
    <row r="81" spans="1:12" ht="38.25" customHeight="1">
      <c r="A81" s="10">
        <v>77</v>
      </c>
      <c r="B81" s="26">
        <f>MASTER!D78</f>
        <v>134</v>
      </c>
      <c r="C81" s="15">
        <f>MASTER!E78</f>
        <v>925</v>
      </c>
      <c r="D81" s="26" t="str">
        <f>UPPER(MASTER!F78)</f>
        <v>RADHIKA</v>
      </c>
      <c r="E81" s="26" t="str">
        <f>UPPER(MASTER!G78)</f>
        <v>OM PRAKASH</v>
      </c>
      <c r="F81" s="26" t="str">
        <f>UPPER(MASTER!H78)</f>
        <v>ROSHANI DEVI</v>
      </c>
      <c r="G81" s="26" t="str">
        <f>UPPER(MASTER!I78)</f>
        <v>F</v>
      </c>
      <c r="H81" s="32">
        <f>MASTER!J78</f>
        <v>40842</v>
      </c>
      <c r="I81" s="26" t="str">
        <f>MASTER!K78</f>
        <v>OBC</v>
      </c>
      <c r="J81" s="26">
        <f>MASTER!B78</f>
        <v>9</v>
      </c>
      <c r="K81" s="11" t="str">
        <f>UPPER(MASTER!C78)</f>
        <v>A</v>
      </c>
      <c r="L81" s="31" t="s">
        <v>58</v>
      </c>
    </row>
    <row r="82" spans="1:12" ht="38.25" customHeight="1">
      <c r="A82" s="10">
        <v>78</v>
      </c>
      <c r="B82" s="26">
        <f>MASTER!D79</f>
        <v>135</v>
      </c>
      <c r="C82" s="15">
        <f>MASTER!E79</f>
        <v>926</v>
      </c>
      <c r="D82" s="26" t="str">
        <f>UPPER(MASTER!F79)</f>
        <v>RAHUL KUMAR SARVA</v>
      </c>
      <c r="E82" s="26" t="str">
        <f>UPPER(MASTER!G79)</f>
        <v>RAJE RAM</v>
      </c>
      <c r="F82" s="26" t="str">
        <f>UPPER(MASTER!H79)</f>
        <v>SUMITRA DEVI</v>
      </c>
      <c r="G82" s="26" t="str">
        <f>UPPER(MASTER!I79)</f>
        <v>M</v>
      </c>
      <c r="H82" s="32">
        <f>MASTER!J79</f>
        <v>41137</v>
      </c>
      <c r="I82" s="26" t="str">
        <f>MASTER!K79</f>
        <v>SC</v>
      </c>
      <c r="J82" s="26">
        <f>MASTER!B79</f>
        <v>9</v>
      </c>
      <c r="K82" s="11" t="str">
        <f>UPPER(MASTER!C79)</f>
        <v>A</v>
      </c>
      <c r="L82" s="31" t="s">
        <v>58</v>
      </c>
    </row>
    <row r="83" spans="1:12" ht="38.25" customHeight="1">
      <c r="A83" s="10">
        <v>79</v>
      </c>
      <c r="B83" s="26">
        <f>MASTER!D80</f>
        <v>232</v>
      </c>
      <c r="C83" s="15">
        <f>MASTER!E80</f>
        <v>927</v>
      </c>
      <c r="D83" s="26" t="str">
        <f>UPPER(MASTER!F80)</f>
        <v>RAM NIWAS</v>
      </c>
      <c r="E83" s="26" t="str">
        <f>UPPER(MASTER!G80)</f>
        <v>SATPAL</v>
      </c>
      <c r="F83" s="26" t="str">
        <f>UPPER(MASTER!H80)</f>
        <v>SAROJ BALA</v>
      </c>
      <c r="G83" s="26" t="str">
        <f>UPPER(MASTER!I80)</f>
        <v>M</v>
      </c>
      <c r="H83" s="32">
        <f>MASTER!J80</f>
        <v>40903</v>
      </c>
      <c r="I83" s="26" t="str">
        <f>MASTER!K80</f>
        <v>OBC</v>
      </c>
      <c r="J83" s="26">
        <f>MASTER!B80</f>
        <v>9</v>
      </c>
      <c r="K83" s="11" t="str">
        <f>UPPER(MASTER!C80)</f>
        <v>A</v>
      </c>
      <c r="L83" s="31" t="s">
        <v>58</v>
      </c>
    </row>
    <row r="84" spans="1:12" ht="38.25" customHeight="1">
      <c r="A84" s="10">
        <v>80</v>
      </c>
      <c r="B84" s="26">
        <f>MASTER!D81</f>
        <v>420</v>
      </c>
      <c r="C84" s="15">
        <f>MASTER!E81</f>
        <v>928</v>
      </c>
      <c r="D84" s="26" t="str">
        <f>UPPER(MASTER!F81)</f>
        <v>ROBIN SAHRAN</v>
      </c>
      <c r="E84" s="26" t="str">
        <f>UPPER(MASTER!G81)</f>
        <v>KURDA RAM</v>
      </c>
      <c r="F84" s="26" t="str">
        <f>UPPER(MASTER!H81)</f>
        <v>KAVITA</v>
      </c>
      <c r="G84" s="26" t="str">
        <f>UPPER(MASTER!I81)</f>
        <v>M</v>
      </c>
      <c r="H84" s="32">
        <f>MASTER!J81</f>
        <v>40477</v>
      </c>
      <c r="I84" s="26" t="str">
        <f>MASTER!K81</f>
        <v>OBC</v>
      </c>
      <c r="J84" s="26">
        <f>MASTER!B81</f>
        <v>9</v>
      </c>
      <c r="K84" s="11" t="str">
        <f>UPPER(MASTER!C81)</f>
        <v>A</v>
      </c>
      <c r="L84" s="31" t="s">
        <v>58</v>
      </c>
    </row>
    <row r="85" spans="1:12" ht="38.25" customHeight="1">
      <c r="A85" s="10">
        <v>81</v>
      </c>
      <c r="B85" s="26">
        <f>MASTER!D82</f>
        <v>399</v>
      </c>
      <c r="C85" s="15">
        <f>MASTER!E82</f>
        <v>929</v>
      </c>
      <c r="D85" s="26" t="str">
        <f>UPPER(MASTER!F82)</f>
        <v>SANDEEP</v>
      </c>
      <c r="E85" s="26" t="str">
        <f>UPPER(MASTER!G82)</f>
        <v>RAJU</v>
      </c>
      <c r="F85" s="26" t="str">
        <f>UPPER(MASTER!H82)</f>
        <v>RITU</v>
      </c>
      <c r="G85" s="26" t="str">
        <f>UPPER(MASTER!I82)</f>
        <v>M</v>
      </c>
      <c r="H85" s="32">
        <f>MASTER!J82</f>
        <v>40720</v>
      </c>
      <c r="I85" s="26" t="str">
        <f>MASTER!K82</f>
        <v>SC</v>
      </c>
      <c r="J85" s="26">
        <f>MASTER!B82</f>
        <v>9</v>
      </c>
      <c r="K85" s="11" t="str">
        <f>UPPER(MASTER!C82)</f>
        <v>A</v>
      </c>
      <c r="L85" s="31" t="s">
        <v>58</v>
      </c>
    </row>
    <row r="86" spans="1:12" ht="38.25" customHeight="1">
      <c r="A86" s="10">
        <v>82</v>
      </c>
      <c r="B86" s="26">
        <f>MASTER!D83</f>
        <v>398</v>
      </c>
      <c r="C86" s="15">
        <f>MASTER!E83</f>
        <v>930</v>
      </c>
      <c r="D86" s="26" t="str">
        <f>UPPER(MASTER!F83)</f>
        <v>SANDHYA</v>
      </c>
      <c r="E86" s="26" t="str">
        <f>UPPER(MASTER!G83)</f>
        <v>OM PARKASH</v>
      </c>
      <c r="F86" s="26" t="str">
        <f>UPPER(MASTER!H83)</f>
        <v>ROSHANI</v>
      </c>
      <c r="G86" s="26" t="str">
        <f>UPPER(MASTER!I83)</f>
        <v>F</v>
      </c>
      <c r="H86" s="32">
        <f>MASTER!J83</f>
        <v>40909</v>
      </c>
      <c r="I86" s="26" t="str">
        <f>MASTER!K83</f>
        <v>OBC</v>
      </c>
      <c r="J86" s="26">
        <f>MASTER!B83</f>
        <v>9</v>
      </c>
      <c r="K86" s="11" t="str">
        <f>UPPER(MASTER!C83)</f>
        <v>A</v>
      </c>
      <c r="L86" s="31" t="s">
        <v>58</v>
      </c>
    </row>
    <row r="87" spans="1:12" ht="38.25" customHeight="1">
      <c r="A87" s="10">
        <v>83</v>
      </c>
      <c r="B87" s="26">
        <f>MASTER!D84</f>
        <v>354</v>
      </c>
      <c r="C87" s="15">
        <f>MASTER!E84</f>
        <v>931</v>
      </c>
      <c r="D87" s="26" t="str">
        <f>UPPER(MASTER!F84)</f>
        <v>SATISH KUMAR</v>
      </c>
      <c r="E87" s="26" t="str">
        <f>UPPER(MASTER!G84)</f>
        <v>DULICHAND</v>
      </c>
      <c r="F87" s="26" t="str">
        <f>UPPER(MASTER!H84)</f>
        <v>MANJUBALA</v>
      </c>
      <c r="G87" s="26" t="str">
        <f>UPPER(MASTER!I84)</f>
        <v>M</v>
      </c>
      <c r="H87" s="32">
        <f>MASTER!J84</f>
        <v>41478</v>
      </c>
      <c r="I87" s="26" t="str">
        <f>MASTER!K84</f>
        <v>OBC</v>
      </c>
      <c r="J87" s="26">
        <f>MASTER!B84</f>
        <v>9</v>
      </c>
      <c r="K87" s="11" t="str">
        <f>UPPER(MASTER!C84)</f>
        <v>A</v>
      </c>
      <c r="L87" s="31" t="s">
        <v>58</v>
      </c>
    </row>
    <row r="88" spans="1:12" ht="38.25" customHeight="1">
      <c r="A88" s="10">
        <v>84</v>
      </c>
      <c r="B88" s="26">
        <f>MASTER!D85</f>
        <v>117</v>
      </c>
      <c r="C88" s="15">
        <f>MASTER!E85</f>
        <v>932</v>
      </c>
      <c r="D88" s="26" t="str">
        <f>UPPER(MASTER!F85)</f>
        <v>SHIVAM</v>
      </c>
      <c r="E88" s="26" t="str">
        <f>UPPER(MASTER!G85)</f>
        <v>SITA RAM</v>
      </c>
      <c r="F88" s="26" t="str">
        <f>UPPER(MASTER!H85)</f>
        <v>RITU</v>
      </c>
      <c r="G88" s="26" t="str">
        <f>UPPER(MASTER!I85)</f>
        <v>M</v>
      </c>
      <c r="H88" s="32">
        <f>MASTER!J85</f>
        <v>40732</v>
      </c>
      <c r="I88" s="26" t="str">
        <f>MASTER!K85</f>
        <v>SC</v>
      </c>
      <c r="J88" s="26">
        <f>MASTER!B85</f>
        <v>9</v>
      </c>
      <c r="K88" s="11" t="str">
        <f>UPPER(MASTER!C85)</f>
        <v>A</v>
      </c>
      <c r="L88" s="31" t="s">
        <v>58</v>
      </c>
    </row>
    <row r="89" spans="1:12" ht="38.25" customHeight="1">
      <c r="A89" s="10">
        <v>85</v>
      </c>
      <c r="B89" s="26">
        <f>MASTER!D86</f>
        <v>416</v>
      </c>
      <c r="C89" s="15">
        <f>MASTER!E86</f>
        <v>933</v>
      </c>
      <c r="D89" s="26" t="str">
        <f>UPPER(MASTER!F86)</f>
        <v>SHORABH</v>
      </c>
      <c r="E89" s="26" t="str">
        <f>UPPER(MASTER!G86)</f>
        <v>SATVEER</v>
      </c>
      <c r="F89" s="26" t="str">
        <f>UPPER(MASTER!H86)</f>
        <v>SUMAN</v>
      </c>
      <c r="G89" s="26" t="str">
        <f>UPPER(MASTER!I86)</f>
        <v>M</v>
      </c>
      <c r="H89" s="32">
        <f>MASTER!J86</f>
        <v>41157</v>
      </c>
      <c r="I89" s="26" t="str">
        <f>MASTER!K86</f>
        <v>SC</v>
      </c>
      <c r="J89" s="26">
        <f>MASTER!B86</f>
        <v>9</v>
      </c>
      <c r="K89" s="11" t="str">
        <f>UPPER(MASTER!C86)</f>
        <v>A</v>
      </c>
      <c r="L89" s="31" t="s">
        <v>58</v>
      </c>
    </row>
    <row r="90" spans="1:12" ht="38.25" customHeight="1">
      <c r="A90" s="10">
        <v>86</v>
      </c>
      <c r="B90" s="26">
        <f>MASTER!D87</f>
        <v>92</v>
      </c>
      <c r="C90" s="15">
        <f>MASTER!E87</f>
        <v>934</v>
      </c>
      <c r="D90" s="26" t="str">
        <f>UPPER(MASTER!F87)</f>
        <v>SONU</v>
      </c>
      <c r="E90" s="26" t="str">
        <f>UPPER(MASTER!G87)</f>
        <v>KRISHAN KUMAR</v>
      </c>
      <c r="F90" s="26" t="str">
        <f>UPPER(MASTER!H87)</f>
        <v>MAMTA</v>
      </c>
      <c r="G90" s="26" t="str">
        <f>UPPER(MASTER!I87)</f>
        <v>M</v>
      </c>
      <c r="H90" s="32">
        <f>MASTER!J87</f>
        <v>40909</v>
      </c>
      <c r="I90" s="26" t="str">
        <f>MASTER!K87</f>
        <v>SC</v>
      </c>
      <c r="J90" s="26">
        <f>MASTER!B87</f>
        <v>9</v>
      </c>
      <c r="K90" s="11" t="str">
        <f>UPPER(MASTER!C87)</f>
        <v>A</v>
      </c>
      <c r="L90" s="31" t="s">
        <v>58</v>
      </c>
    </row>
    <row r="91" spans="1:12" ht="38.25" customHeight="1">
      <c r="A91" s="10">
        <v>87</v>
      </c>
      <c r="B91" s="26">
        <f>MASTER!D88</f>
        <v>355</v>
      </c>
      <c r="C91" s="15">
        <f>MASTER!E88</f>
        <v>935</v>
      </c>
      <c r="D91" s="26" t="str">
        <f>UPPER(MASTER!F88)</f>
        <v>YOGENDER</v>
      </c>
      <c r="E91" s="26" t="str">
        <f>UPPER(MASTER!G88)</f>
        <v>DULICHAND</v>
      </c>
      <c r="F91" s="26" t="str">
        <f>UPPER(MASTER!H88)</f>
        <v>MANJUBALA</v>
      </c>
      <c r="G91" s="26" t="str">
        <f>UPPER(MASTER!I88)</f>
        <v>M</v>
      </c>
      <c r="H91" s="32">
        <f>MASTER!J88</f>
        <v>41037</v>
      </c>
      <c r="I91" s="26" t="str">
        <f>MASTER!K88</f>
        <v>OBC</v>
      </c>
      <c r="J91" s="26">
        <f>MASTER!B88</f>
        <v>9</v>
      </c>
      <c r="K91" s="11" t="str">
        <f>UPPER(MASTER!C88)</f>
        <v>A</v>
      </c>
      <c r="L91" s="31" t="s">
        <v>58</v>
      </c>
    </row>
    <row r="92" spans="1:12" ht="38.25" customHeight="1">
      <c r="A92" s="10">
        <v>88</v>
      </c>
      <c r="B92" s="26">
        <f>MASTER!D89</f>
        <v>386</v>
      </c>
      <c r="C92" s="15">
        <f>MASTER!E89</f>
        <v>936</v>
      </c>
      <c r="D92" s="26" t="str">
        <f>UPPER(MASTER!F89)</f>
        <v>YOGENDRA</v>
      </c>
      <c r="E92" s="26" t="str">
        <f>UPPER(MASTER!G89)</f>
        <v>RAJKUMAR</v>
      </c>
      <c r="F92" s="26" t="str">
        <f>UPPER(MASTER!H89)</f>
        <v>SAWITRI</v>
      </c>
      <c r="G92" s="26" t="str">
        <f>UPPER(MASTER!I89)</f>
        <v>M</v>
      </c>
      <c r="H92" s="32">
        <f>MASTER!J89</f>
        <v>40504</v>
      </c>
      <c r="I92" s="26" t="str">
        <f>MASTER!K89</f>
        <v>SC</v>
      </c>
      <c r="J92" s="26">
        <f>MASTER!B89</f>
        <v>9</v>
      </c>
      <c r="K92" s="11" t="str">
        <f>UPPER(MASTER!C89)</f>
        <v>A</v>
      </c>
      <c r="L92" s="31" t="s">
        <v>58</v>
      </c>
    </row>
    <row r="93" spans="1:12" ht="38.25" customHeight="1">
      <c r="A93" s="10">
        <v>89</v>
      </c>
      <c r="B93" s="26">
        <f>MASTER!D90</f>
        <v>429</v>
      </c>
      <c r="C93" s="15">
        <f>MASTER!E90</f>
        <v>1101</v>
      </c>
      <c r="D93" s="26" t="str">
        <f>UPPER(MASTER!F90)</f>
        <v>AADITY</v>
      </c>
      <c r="E93" s="26" t="str">
        <f>UPPER(MASTER!G90)</f>
        <v>RAMJAS</v>
      </c>
      <c r="F93" s="26" t="str">
        <f>UPPER(MASTER!H90)</f>
        <v>ANKITA</v>
      </c>
      <c r="G93" s="26" t="str">
        <f>UPPER(MASTER!I90)</f>
        <v>M</v>
      </c>
      <c r="H93" s="32">
        <f>MASTER!J90</f>
        <v>40223</v>
      </c>
      <c r="I93" s="26" t="str">
        <f>MASTER!K90</f>
        <v>OBC</v>
      </c>
      <c r="J93" s="26">
        <f>MASTER!B90</f>
        <v>11</v>
      </c>
      <c r="K93" s="11" t="str">
        <f>UPPER(MASTER!C90)</f>
        <v>A</v>
      </c>
      <c r="L93" s="31" t="s">
        <v>58</v>
      </c>
    </row>
    <row r="94" spans="1:12" ht="38.25" customHeight="1">
      <c r="A94" s="10">
        <v>90</v>
      </c>
      <c r="B94" s="26">
        <f>MASTER!D91</f>
        <v>245</v>
      </c>
      <c r="C94" s="15">
        <f>MASTER!E91</f>
        <v>1102</v>
      </c>
      <c r="D94" s="26" t="str">
        <f>UPPER(MASTER!F91)</f>
        <v>AARJU</v>
      </c>
      <c r="E94" s="26" t="str">
        <f>UPPER(MASTER!G91)</f>
        <v>VINOD KUMAR</v>
      </c>
      <c r="F94" s="26" t="str">
        <f>UPPER(MASTER!H91)</f>
        <v>SUMAN</v>
      </c>
      <c r="G94" s="26" t="str">
        <f>UPPER(MASTER!I91)</f>
        <v>F</v>
      </c>
      <c r="H94" s="32">
        <f>MASTER!J91</f>
        <v>39712</v>
      </c>
      <c r="I94" s="26" t="str">
        <f>MASTER!K91</f>
        <v>SC</v>
      </c>
      <c r="J94" s="26">
        <f>MASTER!B91</f>
        <v>11</v>
      </c>
      <c r="K94" s="11" t="str">
        <f>UPPER(MASTER!C91)</f>
        <v>A</v>
      </c>
      <c r="L94" s="31" t="s">
        <v>58</v>
      </c>
    </row>
    <row r="95" spans="1:12" ht="38.25" customHeight="1">
      <c r="A95" s="10">
        <v>91</v>
      </c>
      <c r="B95" s="26">
        <f>MASTER!D92</f>
        <v>391</v>
      </c>
      <c r="C95" s="15">
        <f>MASTER!E92</f>
        <v>1103</v>
      </c>
      <c r="D95" s="26" t="str">
        <f>UPPER(MASTER!F92)</f>
        <v>ARATI</v>
      </c>
      <c r="E95" s="26" t="str">
        <f>UPPER(MASTER!G92)</f>
        <v>BANSHILAL</v>
      </c>
      <c r="F95" s="26" t="str">
        <f>UPPER(MASTER!H92)</f>
        <v>SUMAN</v>
      </c>
      <c r="G95" s="26" t="str">
        <f>UPPER(MASTER!I92)</f>
        <v>F</v>
      </c>
      <c r="H95" s="32">
        <f>MASTER!J92</f>
        <v>40059</v>
      </c>
      <c r="I95" s="26" t="str">
        <f>MASTER!K92</f>
        <v>SC</v>
      </c>
      <c r="J95" s="26">
        <f>MASTER!B92</f>
        <v>11</v>
      </c>
      <c r="K95" s="11" t="str">
        <f>UPPER(MASTER!C92)</f>
        <v>A</v>
      </c>
      <c r="L95" s="31" t="s">
        <v>58</v>
      </c>
    </row>
    <row r="96" spans="1:12" ht="38.25" customHeight="1">
      <c r="A96" s="10">
        <v>92</v>
      </c>
      <c r="B96" s="26">
        <f>MASTER!D93</f>
        <v>371</v>
      </c>
      <c r="C96" s="15">
        <f>MASTER!E93</f>
        <v>1104</v>
      </c>
      <c r="D96" s="26" t="str">
        <f>UPPER(MASTER!F93)</f>
        <v>DIMPAL</v>
      </c>
      <c r="E96" s="26" t="str">
        <f>UPPER(MASTER!G93)</f>
        <v>RAJ KUMAR</v>
      </c>
      <c r="F96" s="26" t="str">
        <f>UPPER(MASTER!H93)</f>
        <v>SUMAN</v>
      </c>
      <c r="G96" s="26" t="str">
        <f>UPPER(MASTER!I93)</f>
        <v>F</v>
      </c>
      <c r="H96" s="32">
        <f>MASTER!J93</f>
        <v>40468</v>
      </c>
      <c r="I96" s="26" t="str">
        <f>MASTER!K93</f>
        <v>GEN</v>
      </c>
      <c r="J96" s="26">
        <f>MASTER!B93</f>
        <v>11</v>
      </c>
      <c r="K96" s="11" t="str">
        <f>UPPER(MASTER!C93)</f>
        <v>A</v>
      </c>
      <c r="L96" s="31" t="s">
        <v>58</v>
      </c>
    </row>
    <row r="97" spans="1:12" ht="38.25" customHeight="1">
      <c r="A97" s="10">
        <v>93</v>
      </c>
      <c r="B97" s="26">
        <f>MASTER!D94</f>
        <v>346</v>
      </c>
      <c r="C97" s="15">
        <f>MASTER!E94</f>
        <v>1105</v>
      </c>
      <c r="D97" s="26" t="str">
        <f>UPPER(MASTER!F94)</f>
        <v>HARISH</v>
      </c>
      <c r="E97" s="26" t="str">
        <f>UPPER(MASTER!G94)</f>
        <v>AMARSINGH</v>
      </c>
      <c r="F97" s="26" t="str">
        <f>UPPER(MASTER!H94)</f>
        <v>KAMLESH</v>
      </c>
      <c r="G97" s="26" t="str">
        <f>UPPER(MASTER!I94)</f>
        <v>M</v>
      </c>
      <c r="H97" s="32">
        <f>MASTER!J94</f>
        <v>39887</v>
      </c>
      <c r="I97" s="26" t="str">
        <f>MASTER!K94</f>
        <v>OBC</v>
      </c>
      <c r="J97" s="26">
        <f>MASTER!B94</f>
        <v>11</v>
      </c>
      <c r="K97" s="11" t="str">
        <f>UPPER(MASTER!C94)</f>
        <v>A</v>
      </c>
      <c r="L97" s="31" t="s">
        <v>58</v>
      </c>
    </row>
    <row r="98" spans="1:12" ht="38.25" customHeight="1">
      <c r="A98" s="10">
        <v>94</v>
      </c>
      <c r="B98" s="26">
        <f>MASTER!D95</f>
        <v>343</v>
      </c>
      <c r="C98" s="15">
        <f>MASTER!E95</f>
        <v>1106</v>
      </c>
      <c r="D98" s="26" t="str">
        <f>UPPER(MASTER!F95)</f>
        <v>NARESH</v>
      </c>
      <c r="E98" s="26" t="str">
        <f>UPPER(MASTER!G95)</f>
        <v>BHUP SINGH</v>
      </c>
      <c r="F98" s="26" t="str">
        <f>UPPER(MASTER!H95)</f>
        <v>BHANWARI</v>
      </c>
      <c r="G98" s="26" t="str">
        <f>UPPER(MASTER!I95)</f>
        <v>M</v>
      </c>
      <c r="H98" s="32">
        <f>MASTER!J95</f>
        <v>40074</v>
      </c>
      <c r="I98" s="26" t="str">
        <f>MASTER!K95</f>
        <v>SC</v>
      </c>
      <c r="J98" s="26">
        <f>MASTER!B95</f>
        <v>11</v>
      </c>
      <c r="K98" s="11" t="str">
        <f>UPPER(MASTER!C95)</f>
        <v>A</v>
      </c>
      <c r="L98" s="31" t="s">
        <v>58</v>
      </c>
    </row>
    <row r="99" spans="1:12" ht="38.25" customHeight="1">
      <c r="A99" s="10">
        <v>95</v>
      </c>
      <c r="B99" s="26">
        <f>MASTER!D96</f>
        <v>209</v>
      </c>
      <c r="C99" s="15">
        <f>MASTER!E96</f>
        <v>1107</v>
      </c>
      <c r="D99" s="26" t="str">
        <f>UPPER(MASTER!F96)</f>
        <v>PRAMOD</v>
      </c>
      <c r="E99" s="26" t="str">
        <f>UPPER(MASTER!G96)</f>
        <v>OM PRAKASH</v>
      </c>
      <c r="F99" s="26" t="str">
        <f>UPPER(MASTER!H96)</f>
        <v>MAMTA</v>
      </c>
      <c r="G99" s="26" t="str">
        <f>UPPER(MASTER!I96)</f>
        <v>M</v>
      </c>
      <c r="H99" s="32">
        <f>MASTER!J96</f>
        <v>39375</v>
      </c>
      <c r="I99" s="26" t="str">
        <f>MASTER!K96</f>
        <v>OBC</v>
      </c>
      <c r="J99" s="26">
        <f>MASTER!B96</f>
        <v>11</v>
      </c>
      <c r="K99" s="11" t="str">
        <f>UPPER(MASTER!C96)</f>
        <v>A</v>
      </c>
      <c r="L99" s="31" t="s">
        <v>58</v>
      </c>
    </row>
    <row r="100" spans="1:12" ht="38.25" customHeight="1">
      <c r="A100" s="10">
        <v>96</v>
      </c>
      <c r="B100" s="26">
        <f>MASTER!D97</f>
        <v>350</v>
      </c>
      <c r="C100" s="15">
        <f>MASTER!E97</f>
        <v>1108</v>
      </c>
      <c r="D100" s="26" t="str">
        <f>UPPER(MASTER!F97)</f>
        <v>RAVINA</v>
      </c>
      <c r="E100" s="26" t="str">
        <f>UPPER(MASTER!G97)</f>
        <v>JAGDISH</v>
      </c>
      <c r="F100" s="26" t="str">
        <f>UPPER(MASTER!H97)</f>
        <v>ROSHANI</v>
      </c>
      <c r="G100" s="26" t="str">
        <f>UPPER(MASTER!I97)</f>
        <v>F</v>
      </c>
      <c r="H100" s="32">
        <f>MASTER!J97</f>
        <v>40015</v>
      </c>
      <c r="I100" s="26" t="str">
        <f>MASTER!K97</f>
        <v>SC</v>
      </c>
      <c r="J100" s="26">
        <f>MASTER!B97</f>
        <v>11</v>
      </c>
      <c r="K100" s="11" t="str">
        <f>UPPER(MASTER!C97)</f>
        <v>A</v>
      </c>
      <c r="L100" s="31" t="s">
        <v>58</v>
      </c>
    </row>
    <row r="101" spans="1:12" ht="38.25" customHeight="1">
      <c r="A101" s="10">
        <v>97</v>
      </c>
      <c r="B101" s="26">
        <f>MASTER!D98</f>
        <v>348</v>
      </c>
      <c r="C101" s="15">
        <f>MASTER!E98</f>
        <v>1109</v>
      </c>
      <c r="D101" s="26" t="str">
        <f>UPPER(MASTER!F98)</f>
        <v>SITA</v>
      </c>
      <c r="E101" s="26" t="str">
        <f>UPPER(MASTER!G98)</f>
        <v>GAURISHANKAR</v>
      </c>
      <c r="F101" s="26" t="str">
        <f>UPPER(MASTER!H98)</f>
        <v>SAWITRI</v>
      </c>
      <c r="G101" s="26" t="str">
        <f>UPPER(MASTER!I98)</f>
        <v>F</v>
      </c>
      <c r="H101" s="32">
        <f>MASTER!J98</f>
        <v>39708</v>
      </c>
      <c r="I101" s="26" t="str">
        <f>MASTER!K98</f>
        <v>SC</v>
      </c>
      <c r="J101" s="26">
        <f>MASTER!B98</f>
        <v>11</v>
      </c>
      <c r="K101" s="11" t="str">
        <f>UPPER(MASTER!C98)</f>
        <v>A</v>
      </c>
      <c r="L101" s="31" t="s">
        <v>58</v>
      </c>
    </row>
    <row r="102" spans="1:12" ht="38.25" customHeight="1">
      <c r="A102" s="10">
        <v>98</v>
      </c>
      <c r="B102" s="26">
        <f>MASTER!D99</f>
        <v>93</v>
      </c>
      <c r="C102" s="15">
        <f>MASTER!E99</f>
        <v>1110</v>
      </c>
      <c r="D102" s="26" t="str">
        <f>UPPER(MASTER!F99)</f>
        <v>SONIA</v>
      </c>
      <c r="E102" s="26" t="str">
        <f>UPPER(MASTER!G99)</f>
        <v>RAVI SWAROOP</v>
      </c>
      <c r="F102" s="26" t="str">
        <f>UPPER(MASTER!H99)</f>
        <v>REKHA</v>
      </c>
      <c r="G102" s="26" t="str">
        <f>UPPER(MASTER!I99)</f>
        <v>F</v>
      </c>
      <c r="H102" s="32">
        <f>MASTER!J99</f>
        <v>39979</v>
      </c>
      <c r="I102" s="26" t="str">
        <f>MASTER!K99</f>
        <v>SC</v>
      </c>
      <c r="J102" s="26">
        <f>MASTER!B99</f>
        <v>11</v>
      </c>
      <c r="K102" s="11" t="str">
        <f>UPPER(MASTER!C99)</f>
        <v>A</v>
      </c>
      <c r="L102" s="31" t="s">
        <v>58</v>
      </c>
    </row>
    <row r="103" spans="1:12" ht="38.25" customHeight="1">
      <c r="A103" s="10">
        <v>99</v>
      </c>
      <c r="B103" s="26">
        <f>MASTER!D100</f>
        <v>344</v>
      </c>
      <c r="C103" s="15">
        <f>MASTER!E100</f>
        <v>1111</v>
      </c>
      <c r="D103" s="26" t="str">
        <f>UPPER(MASTER!F100)</f>
        <v>SUNNI</v>
      </c>
      <c r="E103" s="26" t="str">
        <f>UPPER(MASTER!G100)</f>
        <v>MUNSHI RAM</v>
      </c>
      <c r="F103" s="26" t="str">
        <f>UPPER(MASTER!H100)</f>
        <v>KALAWATI</v>
      </c>
      <c r="G103" s="26" t="str">
        <f>UPPER(MASTER!I100)</f>
        <v>M</v>
      </c>
      <c r="H103" s="32">
        <f>MASTER!J100</f>
        <v>39743</v>
      </c>
      <c r="I103" s="26" t="str">
        <f>MASTER!K100</f>
        <v>SC</v>
      </c>
      <c r="J103" s="26">
        <f>MASTER!B100</f>
        <v>11</v>
      </c>
      <c r="K103" s="11" t="str">
        <f>UPPER(MASTER!C100)</f>
        <v>A</v>
      </c>
      <c r="L103" s="31" t="s">
        <v>58</v>
      </c>
    </row>
    <row r="104" spans="1:12" ht="38.25" customHeight="1">
      <c r="A104" s="10">
        <v>100</v>
      </c>
      <c r="B104" s="26">
        <f>MASTER!D101</f>
        <v>349</v>
      </c>
      <c r="C104" s="15">
        <f>MASTER!E101</f>
        <v>1112</v>
      </c>
      <c r="D104" s="26" t="str">
        <f>UPPER(MASTER!F101)</f>
        <v>VANDNA</v>
      </c>
      <c r="E104" s="26" t="str">
        <f>UPPER(MASTER!G101)</f>
        <v>STVEER</v>
      </c>
      <c r="F104" s="26" t="str">
        <f>UPPER(MASTER!H101)</f>
        <v>SUMAN</v>
      </c>
      <c r="G104" s="26" t="str">
        <f>UPPER(MASTER!I101)</f>
        <v>F</v>
      </c>
      <c r="H104" s="32">
        <f>MASTER!J101</f>
        <v>40390</v>
      </c>
      <c r="I104" s="26" t="str">
        <f>MASTER!K101</f>
        <v>SC</v>
      </c>
      <c r="J104" s="26">
        <f>MASTER!B101</f>
        <v>11</v>
      </c>
      <c r="K104" s="11" t="str">
        <f>UPPER(MASTER!C101)</f>
        <v>A</v>
      </c>
      <c r="L104" s="31" t="s">
        <v>58</v>
      </c>
    </row>
    <row r="105" spans="1:12" ht="38.25" customHeight="1">
      <c r="A105" s="10">
        <v>101</v>
      </c>
      <c r="B105" s="26">
        <f>MASTER!D102</f>
        <v>393</v>
      </c>
      <c r="C105" s="15">
        <f>MASTER!E102</f>
        <v>1113</v>
      </c>
      <c r="D105" s="26" t="str">
        <f>UPPER(MASTER!F102)</f>
        <v>VIKRAM</v>
      </c>
      <c r="E105" s="26" t="str">
        <f>UPPER(MASTER!G102)</f>
        <v>MANSINGH</v>
      </c>
      <c r="F105" s="26" t="str">
        <f>UPPER(MASTER!H102)</f>
        <v>SARSWATI</v>
      </c>
      <c r="G105" s="26" t="str">
        <f>UPPER(MASTER!I102)</f>
        <v>M</v>
      </c>
      <c r="H105" s="32">
        <f>MASTER!J102</f>
        <v>40025</v>
      </c>
      <c r="I105" s="26" t="str">
        <f>MASTER!K102</f>
        <v>SC</v>
      </c>
      <c r="J105" s="33">
        <f>MASTER!B102</f>
        <v>11</v>
      </c>
      <c r="K105" s="9" t="str">
        <f>UPPER(MASTER!C102)</f>
        <v>A</v>
      </c>
      <c r="L105" s="15" t="s">
        <v>58</v>
      </c>
    </row>
  </sheetData>
  <mergeCells count="4">
    <mergeCell ref="A3:L3"/>
    <mergeCell ref="A1:L1"/>
    <mergeCell ref="J2:L2"/>
    <mergeCell ref="A2:I2"/>
  </mergeCells>
  <phoneticPr fontId="15" type="noConversion"/>
  <pageMargins left="0.18" right="0.196850393700787" top="0.35433070866141703" bottom="0.35433070866141703" header="0.31496062992126" footer="0.31496062992126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N73"/>
  <sheetViews>
    <sheetView topLeftCell="A21" workbookViewId="0">
      <selection activeCell="L25" sqref="L25"/>
    </sheetView>
  </sheetViews>
  <sheetFormatPr defaultRowHeight="15"/>
  <cols>
    <col min="1" max="1" width="4" customWidth="1"/>
    <col min="2" max="2" width="7.5703125" customWidth="1"/>
    <col min="3" max="3" width="10.7109375" customWidth="1"/>
    <col min="4" max="6" width="21" customWidth="1"/>
    <col min="7" max="7" width="6.85546875" customWidth="1"/>
    <col min="8" max="8" width="14.5703125" customWidth="1"/>
    <col min="9" max="9" width="9" customWidth="1"/>
    <col min="10" max="11" width="8.5703125" customWidth="1"/>
    <col min="12" max="12" width="13.5703125" customWidth="1"/>
  </cols>
  <sheetData>
    <row r="1" spans="1:12" ht="27.75">
      <c r="A1" s="88" t="s">
        <v>68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90"/>
    </row>
    <row r="2" spans="1:12" ht="20.25">
      <c r="A2" s="53" t="s">
        <v>278</v>
      </c>
      <c r="B2" s="53"/>
      <c r="C2" s="53"/>
      <c r="D2" s="53"/>
      <c r="E2" s="53"/>
      <c r="F2" s="53"/>
      <c r="G2" s="53"/>
      <c r="H2" s="53"/>
      <c r="I2" s="53"/>
      <c r="J2" s="91" t="s">
        <v>42</v>
      </c>
      <c r="K2" s="91"/>
      <c r="L2" s="91"/>
    </row>
    <row r="3" spans="1:12" ht="20.25">
      <c r="A3" s="80" t="s">
        <v>41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4" spans="1:12" ht="46.5">
      <c r="A4" s="39" t="s">
        <v>30</v>
      </c>
      <c r="B4" s="39" t="s">
        <v>31</v>
      </c>
      <c r="C4" s="39" t="s">
        <v>32</v>
      </c>
      <c r="D4" s="12" t="s">
        <v>38</v>
      </c>
      <c r="E4" s="11" t="s">
        <v>33</v>
      </c>
      <c r="F4" s="11" t="s">
        <v>34</v>
      </c>
      <c r="G4" s="11" t="s">
        <v>39</v>
      </c>
      <c r="H4" s="27" t="s">
        <v>35</v>
      </c>
      <c r="I4" s="39" t="s">
        <v>40</v>
      </c>
      <c r="J4" s="39" t="s">
        <v>36</v>
      </c>
      <c r="K4" s="39" t="s">
        <v>401</v>
      </c>
      <c r="L4" s="9" t="s">
        <v>37</v>
      </c>
    </row>
    <row r="5" spans="1:12" ht="18.75">
      <c r="A5" s="10">
        <v>1</v>
      </c>
      <c r="B5" s="26">
        <f>Format04!B57</f>
        <v>413</v>
      </c>
      <c r="C5" s="26">
        <f>Format04!C57</f>
        <v>901</v>
      </c>
      <c r="D5" s="26" t="str">
        <f>Format04!D57</f>
        <v>AAINA</v>
      </c>
      <c r="E5" s="26" t="str">
        <f>Format04!E57</f>
        <v>HET RAM</v>
      </c>
      <c r="F5" s="26" t="str">
        <f>Format04!F57</f>
        <v>RAJBALA</v>
      </c>
      <c r="G5" s="26" t="str">
        <f>Format04!G57</f>
        <v>F</v>
      </c>
      <c r="H5" s="32">
        <f>Format04!H57</f>
        <v>40801</v>
      </c>
      <c r="I5" s="26" t="str">
        <f>Format04!I57</f>
        <v>SC</v>
      </c>
      <c r="J5" s="26">
        <f>Format04!J57</f>
        <v>9</v>
      </c>
      <c r="K5" s="26" t="str">
        <f>Format04!K57</f>
        <v>A</v>
      </c>
      <c r="L5" s="26" t="str">
        <f>Format04!L57</f>
        <v>PASS</v>
      </c>
    </row>
    <row r="6" spans="1:12" ht="18.75">
      <c r="A6" s="10">
        <v>2</v>
      </c>
      <c r="B6" s="26">
        <f>Format04!B58</f>
        <v>123</v>
      </c>
      <c r="C6" s="26">
        <f>Format04!C58</f>
        <v>902</v>
      </c>
      <c r="D6" s="26" t="str">
        <f>Format04!D58</f>
        <v>AARUSHEE</v>
      </c>
      <c r="E6" s="26" t="str">
        <f>Format04!E58</f>
        <v>RAN SINGH</v>
      </c>
      <c r="F6" s="26" t="str">
        <f>Format04!F58</f>
        <v>SUMAN</v>
      </c>
      <c r="G6" s="26" t="str">
        <f>Format04!G58</f>
        <v>F</v>
      </c>
      <c r="H6" s="32">
        <f>Format04!H58</f>
        <v>41105</v>
      </c>
      <c r="I6" s="26" t="str">
        <f>Format04!I58</f>
        <v>OBC</v>
      </c>
      <c r="J6" s="26">
        <f>Format04!J58</f>
        <v>9</v>
      </c>
      <c r="K6" s="26" t="str">
        <f>Format04!K58</f>
        <v>A</v>
      </c>
      <c r="L6" s="26" t="str">
        <f>Format04!L58</f>
        <v>PASS</v>
      </c>
    </row>
    <row r="7" spans="1:12" ht="37.5">
      <c r="A7" s="10">
        <v>3</v>
      </c>
      <c r="B7" s="26">
        <f>Format04!B59</f>
        <v>146</v>
      </c>
      <c r="C7" s="26">
        <f>Format04!C59</f>
        <v>903</v>
      </c>
      <c r="D7" s="26" t="str">
        <f>Format04!D59</f>
        <v>ANJNI LAKHOTIYA</v>
      </c>
      <c r="E7" s="26" t="str">
        <f>Format04!E59</f>
        <v>MANGE RAM</v>
      </c>
      <c r="F7" s="26" t="str">
        <f>Format04!F59</f>
        <v>SUMAN</v>
      </c>
      <c r="G7" s="26" t="str">
        <f>Format04!G59</f>
        <v>F</v>
      </c>
      <c r="H7" s="32">
        <f>Format04!H59</f>
        <v>40909</v>
      </c>
      <c r="I7" s="26" t="str">
        <f>Format04!I59</f>
        <v>SC</v>
      </c>
      <c r="J7" s="26">
        <f>Format04!J59</f>
        <v>9</v>
      </c>
      <c r="K7" s="26" t="str">
        <f>Format04!K59</f>
        <v>A</v>
      </c>
      <c r="L7" s="26" t="str">
        <f>Format04!L59</f>
        <v>PASS</v>
      </c>
    </row>
    <row r="8" spans="1:12" ht="18.75">
      <c r="A8" s="10">
        <v>4</v>
      </c>
      <c r="B8" s="26">
        <f>Format04!B60</f>
        <v>120</v>
      </c>
      <c r="C8" s="26">
        <f>Format04!C60</f>
        <v>904</v>
      </c>
      <c r="D8" s="26" t="str">
        <f>Format04!D60</f>
        <v>ANKIT</v>
      </c>
      <c r="E8" s="26" t="str">
        <f>Format04!E60</f>
        <v>BHADAR RAM</v>
      </c>
      <c r="F8" s="26" t="str">
        <f>Format04!F60</f>
        <v>RANI</v>
      </c>
      <c r="G8" s="26" t="str">
        <f>Format04!G60</f>
        <v>M</v>
      </c>
      <c r="H8" s="32">
        <f>Format04!H60</f>
        <v>41037</v>
      </c>
      <c r="I8" s="26" t="str">
        <f>Format04!I60</f>
        <v>SC</v>
      </c>
      <c r="J8" s="26">
        <f>Format04!J60</f>
        <v>9</v>
      </c>
      <c r="K8" s="26" t="str">
        <f>Format04!K60</f>
        <v>A</v>
      </c>
      <c r="L8" s="26" t="str">
        <f>Format04!L60</f>
        <v>PASS</v>
      </c>
    </row>
    <row r="9" spans="1:12" ht="18.75">
      <c r="A9" s="10">
        <v>5</v>
      </c>
      <c r="B9" s="26">
        <f>Format04!B61</f>
        <v>121</v>
      </c>
      <c r="C9" s="26">
        <f>Format04!C61</f>
        <v>905</v>
      </c>
      <c r="D9" s="26" t="str">
        <f>Format04!D61</f>
        <v>ARMAN</v>
      </c>
      <c r="E9" s="26" t="str">
        <f>Format04!E61</f>
        <v>AAMIN KHAN</v>
      </c>
      <c r="F9" s="26" t="str">
        <f>Format04!F61</f>
        <v>AAMINA</v>
      </c>
      <c r="G9" s="26" t="str">
        <f>Format04!G61</f>
        <v>M</v>
      </c>
      <c r="H9" s="32">
        <f>Format04!H61</f>
        <v>40984</v>
      </c>
      <c r="I9" s="26" t="str">
        <f>Format04!I61</f>
        <v>OBC</v>
      </c>
      <c r="J9" s="26">
        <f>Format04!J61</f>
        <v>9</v>
      </c>
      <c r="K9" s="26" t="str">
        <f>Format04!K61</f>
        <v>A</v>
      </c>
      <c r="L9" s="26" t="str">
        <f>Format04!L61</f>
        <v>PASS</v>
      </c>
    </row>
    <row r="10" spans="1:12" ht="18.75">
      <c r="A10" s="10">
        <v>6</v>
      </c>
      <c r="B10" s="26">
        <f>Format04!B62</f>
        <v>427</v>
      </c>
      <c r="C10" s="26">
        <f>Format04!C62</f>
        <v>906</v>
      </c>
      <c r="D10" s="26" t="str">
        <f>Format04!D62</f>
        <v>ARVIND</v>
      </c>
      <c r="E10" s="26" t="str">
        <f>Format04!E62</f>
        <v>BHANIRAM</v>
      </c>
      <c r="F10" s="26" t="str">
        <f>Format04!F62</f>
        <v>SUNITA</v>
      </c>
      <c r="G10" s="26" t="str">
        <f>Format04!G62</f>
        <v>M</v>
      </c>
      <c r="H10" s="32">
        <f>Format04!H62</f>
        <v>39945</v>
      </c>
      <c r="I10" s="26" t="str">
        <f>Format04!I62</f>
        <v>SC</v>
      </c>
      <c r="J10" s="26">
        <f>Format04!J62</f>
        <v>9</v>
      </c>
      <c r="K10" s="26" t="str">
        <f>Format04!K62</f>
        <v>A</v>
      </c>
      <c r="L10" s="26" t="str">
        <f>Format04!L62</f>
        <v>PASS</v>
      </c>
    </row>
    <row r="11" spans="1:12" ht="18.75">
      <c r="A11" s="10">
        <v>7</v>
      </c>
      <c r="B11" s="26">
        <f>Format04!B63</f>
        <v>388</v>
      </c>
      <c r="C11" s="26">
        <f>Format04!C63</f>
        <v>907</v>
      </c>
      <c r="D11" s="26" t="str">
        <f>Format04!D63</f>
        <v>DEEPIKA</v>
      </c>
      <c r="E11" s="26" t="str">
        <f>Format04!E63</f>
        <v>PARMANAND</v>
      </c>
      <c r="F11" s="26" t="str">
        <f>Format04!F63</f>
        <v>MANJU</v>
      </c>
      <c r="G11" s="26" t="str">
        <f>Format04!G63</f>
        <v>F</v>
      </c>
      <c r="H11" s="32">
        <f>Format04!H63</f>
        <v>40545</v>
      </c>
      <c r="I11" s="26" t="str">
        <f>Format04!I63</f>
        <v>OBC</v>
      </c>
      <c r="J11" s="26">
        <f>Format04!J63</f>
        <v>9</v>
      </c>
      <c r="K11" s="26" t="str">
        <f>Format04!K63</f>
        <v>A</v>
      </c>
      <c r="L11" s="26" t="str">
        <f>Format04!L63</f>
        <v>PASS</v>
      </c>
    </row>
    <row r="12" spans="1:12" ht="18.75">
      <c r="A12" s="10">
        <v>8</v>
      </c>
      <c r="B12" s="26">
        <f>Format04!B64</f>
        <v>417</v>
      </c>
      <c r="C12" s="26">
        <f>Format04!C64</f>
        <v>908</v>
      </c>
      <c r="D12" s="26" t="str">
        <f>Format04!D64</f>
        <v>DINESH</v>
      </c>
      <c r="E12" s="26" t="str">
        <f>Format04!E64</f>
        <v>DOULAT RAM</v>
      </c>
      <c r="F12" s="26" t="str">
        <f>Format04!F64</f>
        <v>CHANDRAKALA</v>
      </c>
      <c r="G12" s="26" t="str">
        <f>Format04!G64</f>
        <v>M</v>
      </c>
      <c r="H12" s="32">
        <f>Format04!H64</f>
        <v>40988</v>
      </c>
      <c r="I12" s="26" t="str">
        <f>Format04!I64</f>
        <v>SC</v>
      </c>
      <c r="J12" s="26">
        <f>Format04!J64</f>
        <v>9</v>
      </c>
      <c r="K12" s="26" t="str">
        <f>Format04!K64</f>
        <v>A</v>
      </c>
      <c r="L12" s="26" t="str">
        <f>Format04!L64</f>
        <v>PASS</v>
      </c>
    </row>
    <row r="13" spans="1:12" ht="18.75">
      <c r="A13" s="10">
        <v>9</v>
      </c>
      <c r="B13" s="26">
        <f>Format04!B65</f>
        <v>423</v>
      </c>
      <c r="C13" s="26">
        <f>Format04!C65</f>
        <v>909</v>
      </c>
      <c r="D13" s="26" t="str">
        <f>Format04!D65</f>
        <v>DINESH KUMAR</v>
      </c>
      <c r="E13" s="26" t="str">
        <f>Format04!E65</f>
        <v>BAJARANG</v>
      </c>
      <c r="F13" s="26" t="str">
        <f>Format04!F65</f>
        <v>MEERA</v>
      </c>
      <c r="G13" s="26" t="str">
        <f>Format04!G65</f>
        <v>M</v>
      </c>
      <c r="H13" s="32">
        <f>Format04!H65</f>
        <v>41204</v>
      </c>
      <c r="I13" s="26" t="str">
        <f>Format04!I65</f>
        <v>OBC</v>
      </c>
      <c r="J13" s="26">
        <f>Format04!J65</f>
        <v>9</v>
      </c>
      <c r="K13" s="26" t="str">
        <f>Format04!K65</f>
        <v>A</v>
      </c>
      <c r="L13" s="26" t="str">
        <f>Format04!L65</f>
        <v>PASS</v>
      </c>
    </row>
    <row r="14" spans="1:12" ht="18.75">
      <c r="A14" s="10">
        <v>10</v>
      </c>
      <c r="B14" s="26">
        <f>Format04!B66</f>
        <v>144</v>
      </c>
      <c r="C14" s="26">
        <f>Format04!C66</f>
        <v>910</v>
      </c>
      <c r="D14" s="26" t="str">
        <f>Format04!D66</f>
        <v>GAYATRI</v>
      </c>
      <c r="E14" s="26" t="str">
        <f>Format04!E66</f>
        <v>SITA RAM</v>
      </c>
      <c r="F14" s="26" t="str">
        <f>Format04!F66</f>
        <v>MINU</v>
      </c>
      <c r="G14" s="26" t="str">
        <f>Format04!G66</f>
        <v>F</v>
      </c>
      <c r="H14" s="32">
        <f>Format04!H66</f>
        <v>41149</v>
      </c>
      <c r="I14" s="26" t="str">
        <f>Format04!I66</f>
        <v>OBC</v>
      </c>
      <c r="J14" s="26">
        <f>Format04!J66</f>
        <v>9</v>
      </c>
      <c r="K14" s="26" t="str">
        <f>Format04!K66</f>
        <v>A</v>
      </c>
      <c r="L14" s="26" t="str">
        <f>Format04!L66</f>
        <v>PASS</v>
      </c>
    </row>
    <row r="15" spans="1:12" ht="18.75">
      <c r="A15" s="10">
        <v>11</v>
      </c>
      <c r="B15" s="26">
        <f>Format04!B67</f>
        <v>360</v>
      </c>
      <c r="C15" s="26">
        <f>Format04!C67</f>
        <v>911</v>
      </c>
      <c r="D15" s="26" t="str">
        <f>Format04!D67</f>
        <v>HARISH KUMAR</v>
      </c>
      <c r="E15" s="26" t="str">
        <f>Format04!E67</f>
        <v>ASHOK KUMAR</v>
      </c>
      <c r="F15" s="26" t="str">
        <f>Format04!F67</f>
        <v>SONU DEVI</v>
      </c>
      <c r="G15" s="26" t="str">
        <f>Format04!G67</f>
        <v>M</v>
      </c>
      <c r="H15" s="32">
        <f>Format04!H67</f>
        <v>41338</v>
      </c>
      <c r="I15" s="26" t="str">
        <f>Format04!I67</f>
        <v>OBC</v>
      </c>
      <c r="J15" s="26">
        <f>Format04!J67</f>
        <v>9</v>
      </c>
      <c r="K15" s="26" t="str">
        <f>Format04!K67</f>
        <v>A</v>
      </c>
      <c r="L15" s="26" t="str">
        <f>Format04!L67</f>
        <v>PASS</v>
      </c>
    </row>
    <row r="16" spans="1:12" ht="18.75">
      <c r="A16" s="10">
        <v>12</v>
      </c>
      <c r="B16" s="26">
        <f>Format04!B68</f>
        <v>419</v>
      </c>
      <c r="C16" s="26">
        <f>Format04!C68</f>
        <v>912</v>
      </c>
      <c r="D16" s="26" t="str">
        <f>Format04!D68</f>
        <v>HIMANSHI</v>
      </c>
      <c r="E16" s="26" t="str">
        <f>Format04!E68</f>
        <v>LOKRAJ</v>
      </c>
      <c r="F16" s="26" t="str">
        <f>Format04!F68</f>
        <v>MANJU BALA</v>
      </c>
      <c r="G16" s="26" t="str">
        <f>Format04!G68</f>
        <v>F</v>
      </c>
      <c r="H16" s="32">
        <f>Format04!H68</f>
        <v>40863</v>
      </c>
      <c r="I16" s="26" t="str">
        <f>Format04!I68</f>
        <v>GEN</v>
      </c>
      <c r="J16" s="26">
        <f>Format04!J68</f>
        <v>9</v>
      </c>
      <c r="K16" s="26" t="str">
        <f>Format04!K68</f>
        <v>A</v>
      </c>
      <c r="L16" s="26" t="str">
        <f>Format04!L68</f>
        <v>PASS</v>
      </c>
    </row>
    <row r="17" spans="1:12" ht="18.75">
      <c r="A17" s="10">
        <v>13</v>
      </c>
      <c r="B17" s="26">
        <f>Format04!B69</f>
        <v>415</v>
      </c>
      <c r="C17" s="26">
        <f>Format04!C69</f>
        <v>913</v>
      </c>
      <c r="D17" s="26" t="str">
        <f>Format04!D69</f>
        <v>JAYDEEP</v>
      </c>
      <c r="E17" s="26" t="str">
        <f>Format04!E69</f>
        <v>VINOD KUMAR</v>
      </c>
      <c r="F17" s="26" t="str">
        <f>Format04!F69</f>
        <v>SAMETRA</v>
      </c>
      <c r="G17" s="26" t="str">
        <f>Format04!G69</f>
        <v>M</v>
      </c>
      <c r="H17" s="32">
        <f>Format04!H69</f>
        <v>41041</v>
      </c>
      <c r="I17" s="26" t="str">
        <f>Format04!I69</f>
        <v>OBC</v>
      </c>
      <c r="J17" s="26">
        <f>Format04!J69</f>
        <v>9</v>
      </c>
      <c r="K17" s="26" t="str">
        <f>Format04!K69</f>
        <v>A</v>
      </c>
      <c r="L17" s="26" t="str">
        <f>Format04!L69</f>
        <v>PASS</v>
      </c>
    </row>
    <row r="18" spans="1:12" ht="37.5">
      <c r="A18" s="10">
        <v>14</v>
      </c>
      <c r="B18" s="26">
        <f>Format04!B70</f>
        <v>414</v>
      </c>
      <c r="C18" s="26">
        <f>Format04!C70</f>
        <v>914</v>
      </c>
      <c r="D18" s="26" t="str">
        <f>Format04!D70</f>
        <v>KALPANA</v>
      </c>
      <c r="E18" s="26" t="str">
        <f>Format04!E70</f>
        <v>ROHITASH KUMAR</v>
      </c>
      <c r="F18" s="26" t="str">
        <f>Format04!F70</f>
        <v>GEETA DEVI</v>
      </c>
      <c r="G18" s="26" t="str">
        <f>Format04!G70</f>
        <v>F</v>
      </c>
      <c r="H18" s="32">
        <f>Format04!H70</f>
        <v>41168</v>
      </c>
      <c r="I18" s="26" t="str">
        <f>Format04!I70</f>
        <v>SC</v>
      </c>
      <c r="J18" s="26">
        <f>Format04!J70</f>
        <v>9</v>
      </c>
      <c r="K18" s="26" t="str">
        <f>Format04!K70</f>
        <v>A</v>
      </c>
      <c r="L18" s="26" t="str">
        <f>Format04!L70</f>
        <v>PASS</v>
      </c>
    </row>
    <row r="19" spans="1:12" ht="37.5">
      <c r="A19" s="10">
        <v>15</v>
      </c>
      <c r="B19" s="26">
        <f>Format04!B71</f>
        <v>125</v>
      </c>
      <c r="C19" s="26">
        <f>Format04!C71</f>
        <v>915</v>
      </c>
      <c r="D19" s="26" t="str">
        <f>Format04!D71</f>
        <v>KANCHAN</v>
      </c>
      <c r="E19" s="26" t="str">
        <f>Format04!E71</f>
        <v>MAHENDRA SINGH</v>
      </c>
      <c r="F19" s="26" t="str">
        <f>Format04!F71</f>
        <v>MANJU</v>
      </c>
      <c r="G19" s="26" t="str">
        <f>Format04!G71</f>
        <v>F</v>
      </c>
      <c r="H19" s="32">
        <f>Format04!H71</f>
        <v>41501</v>
      </c>
      <c r="I19" s="26" t="str">
        <f>Format04!I71</f>
        <v>OBC</v>
      </c>
      <c r="J19" s="26">
        <f>Format04!J71</f>
        <v>9</v>
      </c>
      <c r="K19" s="26" t="str">
        <f>Format04!K71</f>
        <v>A</v>
      </c>
      <c r="L19" s="26" t="str">
        <f>Format04!L71</f>
        <v>PASS</v>
      </c>
    </row>
    <row r="20" spans="1:12" ht="18.75">
      <c r="A20" s="10">
        <v>16</v>
      </c>
      <c r="B20" s="26">
        <f>Format04!B72</f>
        <v>426</v>
      </c>
      <c r="C20" s="26">
        <f>Format04!C72</f>
        <v>916</v>
      </c>
      <c r="D20" s="26" t="str">
        <f>Format04!D72</f>
        <v>KHUSHI</v>
      </c>
      <c r="E20" s="26" t="str">
        <f>Format04!E72</f>
        <v>RAJKUMAR</v>
      </c>
      <c r="F20" s="26" t="str">
        <f>Format04!F72</f>
        <v>SUMAN</v>
      </c>
      <c r="G20" s="26" t="str">
        <f>Format04!G72</f>
        <v>F</v>
      </c>
      <c r="H20" s="32">
        <f>Format04!H72</f>
        <v>40932</v>
      </c>
      <c r="I20" s="26" t="str">
        <f>Format04!I72</f>
        <v>GEN</v>
      </c>
      <c r="J20" s="26">
        <f>Format04!J72</f>
        <v>9</v>
      </c>
      <c r="K20" s="26" t="str">
        <f>Format04!K72</f>
        <v>A</v>
      </c>
      <c r="L20" s="26" t="str">
        <f>Format04!L72</f>
        <v>PASS</v>
      </c>
    </row>
    <row r="21" spans="1:12" ht="18.75">
      <c r="A21" s="10">
        <v>17</v>
      </c>
      <c r="B21" s="26">
        <f>Format04!B73</f>
        <v>163</v>
      </c>
      <c r="C21" s="26">
        <f>Format04!C73</f>
        <v>917</v>
      </c>
      <c r="D21" s="26" t="str">
        <f>Format04!D73</f>
        <v>MAN SINGH</v>
      </c>
      <c r="E21" s="26" t="str">
        <f>Format04!E73</f>
        <v>RAJESH</v>
      </c>
      <c r="F21" s="26" t="str">
        <f>Format04!F73</f>
        <v>GAYTRI</v>
      </c>
      <c r="G21" s="26" t="str">
        <f>Format04!G73</f>
        <v>M</v>
      </c>
      <c r="H21" s="32">
        <f>Format04!H73</f>
        <v>40901</v>
      </c>
      <c r="I21" s="26" t="str">
        <f>Format04!I73</f>
        <v>OBC</v>
      </c>
      <c r="J21" s="26">
        <f>Format04!J73</f>
        <v>9</v>
      </c>
      <c r="K21" s="26" t="str">
        <f>Format04!K73</f>
        <v>A</v>
      </c>
      <c r="L21" s="26" t="str">
        <f>Format04!L73</f>
        <v>PASS</v>
      </c>
    </row>
    <row r="22" spans="1:12" ht="18.75">
      <c r="A22" s="10">
        <v>18</v>
      </c>
      <c r="B22" s="26">
        <f>Format04!B74</f>
        <v>286</v>
      </c>
      <c r="C22" s="26">
        <f>Format04!C74</f>
        <v>918</v>
      </c>
      <c r="D22" s="26" t="str">
        <f>Format04!D74</f>
        <v>MANISHA</v>
      </c>
      <c r="E22" s="26" t="str">
        <f>Format04!E74</f>
        <v>KRISHAN</v>
      </c>
      <c r="F22" s="26" t="str">
        <f>Format04!F74</f>
        <v>GAYTREE</v>
      </c>
      <c r="G22" s="26" t="str">
        <f>Format04!G74</f>
        <v>F</v>
      </c>
      <c r="H22" s="32">
        <f>Format04!H74</f>
        <v>41039</v>
      </c>
      <c r="I22" s="26" t="str">
        <f>Format04!I74</f>
        <v>SC</v>
      </c>
      <c r="J22" s="26">
        <f>Format04!J74</f>
        <v>9</v>
      </c>
      <c r="K22" s="26" t="str">
        <f>Format04!K74</f>
        <v>A</v>
      </c>
      <c r="L22" s="26" t="str">
        <f>Format04!L74</f>
        <v>PASS</v>
      </c>
    </row>
    <row r="23" spans="1:12" ht="33" customHeight="1">
      <c r="A23" s="10">
        <v>19</v>
      </c>
      <c r="B23" s="26">
        <f>Format04!B75</f>
        <v>412</v>
      </c>
      <c r="C23" s="26">
        <f>Format04!C75</f>
        <v>919</v>
      </c>
      <c r="D23" s="26" t="str">
        <f>Format04!D75</f>
        <v>NITIN</v>
      </c>
      <c r="E23" s="26" t="str">
        <f>Format04!E75</f>
        <v>BHUPENDRA SINGH</v>
      </c>
      <c r="F23" s="26" t="str">
        <f>Format04!F75</f>
        <v>SEEMA</v>
      </c>
      <c r="G23" s="26" t="str">
        <f>Format04!G75</f>
        <v>M</v>
      </c>
      <c r="H23" s="32">
        <f>Format04!H75</f>
        <v>41174</v>
      </c>
      <c r="I23" s="26" t="str">
        <f>Format04!I75</f>
        <v>OBC</v>
      </c>
      <c r="J23" s="26">
        <f>Format04!J75</f>
        <v>9</v>
      </c>
      <c r="K23" s="26" t="str">
        <f>Format04!K75</f>
        <v>A</v>
      </c>
      <c r="L23" s="26" t="str">
        <f>Format04!L75</f>
        <v>PASS</v>
      </c>
    </row>
    <row r="24" spans="1:12" ht="18.75">
      <c r="A24" s="10">
        <v>20</v>
      </c>
      <c r="B24" s="26">
        <f>Format04!B76</f>
        <v>370</v>
      </c>
      <c r="C24" s="26">
        <f>Format04!C76</f>
        <v>920</v>
      </c>
      <c r="D24" s="26" t="str">
        <f>Format04!D76</f>
        <v>PAWAN KUMAR</v>
      </c>
      <c r="E24" s="26" t="str">
        <f>Format04!E76</f>
        <v>RAVI SWAROOP</v>
      </c>
      <c r="F24" s="26" t="str">
        <f>Format04!F76</f>
        <v>REKHA</v>
      </c>
      <c r="G24" s="26" t="str">
        <f>Format04!G76</f>
        <v>M</v>
      </c>
      <c r="H24" s="32">
        <f>Format04!H76</f>
        <v>40926</v>
      </c>
      <c r="I24" s="26" t="str">
        <f>Format04!I76</f>
        <v>SC</v>
      </c>
      <c r="J24" s="26">
        <f>Format04!J76</f>
        <v>9</v>
      </c>
      <c r="K24" s="26" t="str">
        <f>Format04!K76</f>
        <v>A</v>
      </c>
      <c r="L24" s="26" t="s">
        <v>409</v>
      </c>
    </row>
    <row r="25" spans="1:12" ht="18.75">
      <c r="A25" s="10">
        <v>21</v>
      </c>
      <c r="B25" s="26">
        <f>Format04!B77</f>
        <v>110</v>
      </c>
      <c r="C25" s="26">
        <f>Format04!C77</f>
        <v>921</v>
      </c>
      <c r="D25" s="26" t="str">
        <f>Format04!D77</f>
        <v>POOJA</v>
      </c>
      <c r="E25" s="26" t="str">
        <f>Format04!E77</f>
        <v>KRISHAN KUMAR</v>
      </c>
      <c r="F25" s="26" t="str">
        <f>Format04!F77</f>
        <v>MAMTA</v>
      </c>
      <c r="G25" s="26" t="str">
        <f>Format04!G77</f>
        <v>F</v>
      </c>
      <c r="H25" s="32">
        <f>Format04!H77</f>
        <v>39814</v>
      </c>
      <c r="I25" s="26" t="str">
        <f>Format04!I77</f>
        <v>SC</v>
      </c>
      <c r="J25" s="26">
        <f>Format04!J77</f>
        <v>9</v>
      </c>
      <c r="K25" s="26" t="str">
        <f>Format04!K77</f>
        <v>A</v>
      </c>
      <c r="L25" s="26" t="str">
        <f>Format04!L77</f>
        <v>PASS</v>
      </c>
    </row>
    <row r="26" spans="1:12" ht="18.75">
      <c r="A26" s="10">
        <v>22</v>
      </c>
      <c r="B26" s="26">
        <f>Format04!B78</f>
        <v>424</v>
      </c>
      <c r="C26" s="26">
        <f>Format04!C78</f>
        <v>922</v>
      </c>
      <c r="D26" s="26" t="str">
        <f>Format04!D78</f>
        <v>POOJA</v>
      </c>
      <c r="E26" s="26" t="str">
        <f>Format04!E78</f>
        <v>RAJ KUMAR</v>
      </c>
      <c r="F26" s="26" t="str">
        <f>Format04!F78</f>
        <v>SAWITRI</v>
      </c>
      <c r="G26" s="26" t="str">
        <f>Format04!G78</f>
        <v>F</v>
      </c>
      <c r="H26" s="32">
        <f>Format04!H78</f>
        <v>40808</v>
      </c>
      <c r="I26" s="26" t="str">
        <f>Format04!I78</f>
        <v>SC</v>
      </c>
      <c r="J26" s="26">
        <f>Format04!J78</f>
        <v>9</v>
      </c>
      <c r="K26" s="26" t="str">
        <f>Format04!K78</f>
        <v>A</v>
      </c>
      <c r="L26" s="26" t="str">
        <f>Format04!L78</f>
        <v>PASS</v>
      </c>
    </row>
    <row r="27" spans="1:12" ht="18.75">
      <c r="A27" s="10">
        <v>23</v>
      </c>
      <c r="B27" s="26">
        <f>Format04!B79</f>
        <v>130</v>
      </c>
      <c r="C27" s="26">
        <f>Format04!C79</f>
        <v>923</v>
      </c>
      <c r="D27" s="26" t="str">
        <f>Format04!D79</f>
        <v>POONAM</v>
      </c>
      <c r="E27" s="26" t="str">
        <f>Format04!E79</f>
        <v>JASWANT</v>
      </c>
      <c r="F27" s="26" t="str">
        <f>Format04!F79</f>
        <v>SUNITA</v>
      </c>
      <c r="G27" s="26" t="str">
        <f>Format04!G79</f>
        <v>F</v>
      </c>
      <c r="H27" s="32">
        <f>Format04!H79</f>
        <v>41301</v>
      </c>
      <c r="I27" s="26" t="str">
        <f>Format04!I79</f>
        <v>OBC</v>
      </c>
      <c r="J27" s="26">
        <f>Format04!J79</f>
        <v>9</v>
      </c>
      <c r="K27" s="26" t="str">
        <f>Format04!K79</f>
        <v>A</v>
      </c>
      <c r="L27" s="26" t="str">
        <f>Format04!L79</f>
        <v>PASS</v>
      </c>
    </row>
    <row r="28" spans="1:12" ht="15" customHeight="1">
      <c r="A28" s="10">
        <v>24</v>
      </c>
      <c r="B28" s="26">
        <f>Format04!B80</f>
        <v>403</v>
      </c>
      <c r="C28" s="26">
        <f>Format04!C80</f>
        <v>924</v>
      </c>
      <c r="D28" s="26" t="str">
        <f>Format04!D80</f>
        <v>PRAVEEN KUMAR</v>
      </c>
      <c r="E28" s="26" t="str">
        <f>Format04!E80</f>
        <v>VINOD KUMAR</v>
      </c>
      <c r="F28" s="26" t="str">
        <f>Format04!F80</f>
        <v>SAVITRI DEVI</v>
      </c>
      <c r="G28" s="26" t="str">
        <f>Format04!G80</f>
        <v>M</v>
      </c>
      <c r="H28" s="32">
        <f>Format04!H80</f>
        <v>40921</v>
      </c>
      <c r="I28" s="26" t="str">
        <f>Format04!I80</f>
        <v>OBC</v>
      </c>
      <c r="J28" s="26">
        <f>Format04!J80</f>
        <v>9</v>
      </c>
      <c r="K28" s="26" t="str">
        <f>Format04!K80</f>
        <v>A</v>
      </c>
      <c r="L28" s="26" t="str">
        <f>Format04!L80</f>
        <v>PASS</v>
      </c>
    </row>
    <row r="29" spans="1:12" ht="18.75" customHeight="1">
      <c r="A29" s="10">
        <v>25</v>
      </c>
      <c r="B29" s="26">
        <f>Format04!B81</f>
        <v>134</v>
      </c>
      <c r="C29" s="26">
        <f>Format04!C81</f>
        <v>925</v>
      </c>
      <c r="D29" s="26" t="str">
        <f>Format04!D81</f>
        <v>RADHIKA</v>
      </c>
      <c r="E29" s="26" t="str">
        <f>Format04!E81</f>
        <v>OM PRAKASH</v>
      </c>
      <c r="F29" s="26" t="str">
        <f>Format04!F81</f>
        <v>ROSHANI DEVI</v>
      </c>
      <c r="G29" s="26" t="str">
        <f>Format04!G81</f>
        <v>F</v>
      </c>
      <c r="H29" s="32">
        <f>Format04!H81</f>
        <v>40842</v>
      </c>
      <c r="I29" s="26" t="str">
        <f>Format04!I81</f>
        <v>OBC</v>
      </c>
      <c r="J29" s="26">
        <f>Format04!J81</f>
        <v>9</v>
      </c>
      <c r="K29" s="26" t="str">
        <f>Format04!K81</f>
        <v>A</v>
      </c>
      <c r="L29" s="26" t="str">
        <f>Format04!L81</f>
        <v>PASS</v>
      </c>
    </row>
    <row r="30" spans="1:12" ht="37.5">
      <c r="A30" s="10">
        <v>26</v>
      </c>
      <c r="B30" s="26">
        <f>Format04!B82</f>
        <v>135</v>
      </c>
      <c r="C30" s="26">
        <f>Format04!C82</f>
        <v>926</v>
      </c>
      <c r="D30" s="26" t="str">
        <f>Format04!D82</f>
        <v>RAHUL KUMAR SARVA</v>
      </c>
      <c r="E30" s="26" t="str">
        <f>Format04!E82</f>
        <v>RAJE RAM</v>
      </c>
      <c r="F30" s="26" t="str">
        <f>Format04!F82</f>
        <v>SUMITRA DEVI</v>
      </c>
      <c r="G30" s="26" t="str">
        <f>Format04!G82</f>
        <v>M</v>
      </c>
      <c r="H30" s="32">
        <f>Format04!H82</f>
        <v>41137</v>
      </c>
      <c r="I30" s="26" t="str">
        <f>Format04!I82</f>
        <v>SC</v>
      </c>
      <c r="J30" s="26">
        <f>Format04!J82</f>
        <v>9</v>
      </c>
      <c r="K30" s="26" t="str">
        <f>Format04!K82</f>
        <v>A</v>
      </c>
      <c r="L30" s="26" t="str">
        <f>Format04!L82</f>
        <v>PASS</v>
      </c>
    </row>
    <row r="31" spans="1:12" ht="18.75">
      <c r="A31" s="10">
        <v>27</v>
      </c>
      <c r="B31" s="26">
        <v>376</v>
      </c>
      <c r="C31" s="26">
        <v>927</v>
      </c>
      <c r="D31" s="26" t="s">
        <v>410</v>
      </c>
      <c r="E31" s="26" t="s">
        <v>189</v>
      </c>
      <c r="F31" s="26" t="s">
        <v>246</v>
      </c>
      <c r="G31" s="26" t="s">
        <v>56</v>
      </c>
      <c r="H31" s="32">
        <v>40589</v>
      </c>
      <c r="I31" s="26" t="s">
        <v>60</v>
      </c>
      <c r="J31" s="26">
        <v>9</v>
      </c>
      <c r="K31" s="26" t="s">
        <v>400</v>
      </c>
      <c r="L31" s="26" t="s">
        <v>58</v>
      </c>
    </row>
    <row r="32" spans="1:12" ht="18.75">
      <c r="A32" s="10">
        <v>28</v>
      </c>
      <c r="B32" s="26">
        <f>Format04!B83</f>
        <v>232</v>
      </c>
      <c r="C32" s="26">
        <v>928</v>
      </c>
      <c r="D32" s="26" t="str">
        <f>Format04!D83</f>
        <v>RAM NIWAS</v>
      </c>
      <c r="E32" s="26" t="str">
        <f>Format04!E83</f>
        <v>SATPAL</v>
      </c>
      <c r="F32" s="26" t="str">
        <f>Format04!F83</f>
        <v>SAROJ BALA</v>
      </c>
      <c r="G32" s="26" t="str">
        <f>Format04!G83</f>
        <v>M</v>
      </c>
      <c r="H32" s="32">
        <f>Format04!H83</f>
        <v>40903</v>
      </c>
      <c r="I32" s="26" t="str">
        <f>Format04!I83</f>
        <v>OBC</v>
      </c>
      <c r="J32" s="26">
        <f>Format04!J83</f>
        <v>9</v>
      </c>
      <c r="K32" s="26" t="str">
        <f>Format04!K83</f>
        <v>A</v>
      </c>
      <c r="L32" s="26" t="str">
        <f>Format04!L83</f>
        <v>PASS</v>
      </c>
    </row>
    <row r="33" spans="1:12" ht="18.75">
      <c r="A33" s="10">
        <v>29</v>
      </c>
      <c r="B33" s="26">
        <f>Format04!B84</f>
        <v>420</v>
      </c>
      <c r="C33" s="26">
        <v>929</v>
      </c>
      <c r="D33" s="26" t="str">
        <f>Format04!D84</f>
        <v>ROBIN SAHRAN</v>
      </c>
      <c r="E33" s="26" t="str">
        <f>Format04!E84</f>
        <v>KURDA RAM</v>
      </c>
      <c r="F33" s="26" t="str">
        <f>Format04!F84</f>
        <v>KAVITA</v>
      </c>
      <c r="G33" s="26" t="str">
        <f>Format04!G84</f>
        <v>M</v>
      </c>
      <c r="H33" s="32">
        <f>Format04!H84</f>
        <v>40477</v>
      </c>
      <c r="I33" s="26" t="str">
        <f>Format04!I84</f>
        <v>OBC</v>
      </c>
      <c r="J33" s="26">
        <f>Format04!J84</f>
        <v>9</v>
      </c>
      <c r="K33" s="26" t="str">
        <f>Format04!K84</f>
        <v>A</v>
      </c>
      <c r="L33" s="26" t="str">
        <f>Format04!L84</f>
        <v>PASS</v>
      </c>
    </row>
    <row r="34" spans="1:12" ht="18.75">
      <c r="A34" s="10">
        <v>30</v>
      </c>
      <c r="B34" s="26">
        <f>Format04!B85</f>
        <v>399</v>
      </c>
      <c r="C34" s="26">
        <v>930</v>
      </c>
      <c r="D34" s="26" t="str">
        <f>Format04!D85</f>
        <v>SANDEEP</v>
      </c>
      <c r="E34" s="26" t="str">
        <f>Format04!E85</f>
        <v>RAJU</v>
      </c>
      <c r="F34" s="26" t="str">
        <f>Format04!F85</f>
        <v>RITU</v>
      </c>
      <c r="G34" s="26" t="str">
        <f>Format04!G85</f>
        <v>M</v>
      </c>
      <c r="H34" s="32">
        <f>Format04!H85</f>
        <v>40720</v>
      </c>
      <c r="I34" s="26" t="str">
        <f>Format04!I85</f>
        <v>SC</v>
      </c>
      <c r="J34" s="26">
        <f>Format04!J85</f>
        <v>9</v>
      </c>
      <c r="K34" s="26" t="str">
        <f>Format04!K85</f>
        <v>A</v>
      </c>
      <c r="L34" s="26" t="str">
        <f>Format04!L85</f>
        <v>PASS</v>
      </c>
    </row>
    <row r="35" spans="1:12" ht="18.75">
      <c r="A35" s="10">
        <v>31</v>
      </c>
      <c r="B35" s="26">
        <f>Format04!B86</f>
        <v>398</v>
      </c>
      <c r="C35" s="26">
        <v>931</v>
      </c>
      <c r="D35" s="26" t="str">
        <f>Format04!D86</f>
        <v>SANDHYA</v>
      </c>
      <c r="E35" s="26" t="str">
        <f>Format04!E86</f>
        <v>OM PARKASH</v>
      </c>
      <c r="F35" s="26" t="str">
        <f>Format04!F86</f>
        <v>ROSHANI</v>
      </c>
      <c r="G35" s="26" t="str">
        <f>Format04!G86</f>
        <v>F</v>
      </c>
      <c r="H35" s="32">
        <f>Format04!H86</f>
        <v>40909</v>
      </c>
      <c r="I35" s="26" t="str">
        <f>Format04!I86</f>
        <v>OBC</v>
      </c>
      <c r="J35" s="26">
        <f>Format04!J86</f>
        <v>9</v>
      </c>
      <c r="K35" s="26" t="str">
        <f>Format04!K86</f>
        <v>A</v>
      </c>
      <c r="L35" s="26" t="str">
        <f>Format04!L86</f>
        <v>PASS</v>
      </c>
    </row>
    <row r="36" spans="1:12" ht="18.75">
      <c r="A36" s="10">
        <v>32</v>
      </c>
      <c r="B36" s="26">
        <f>Format04!B87</f>
        <v>354</v>
      </c>
      <c r="C36" s="26">
        <v>932</v>
      </c>
      <c r="D36" s="26" t="str">
        <f>Format04!D87</f>
        <v>SATISH KUMAR</v>
      </c>
      <c r="E36" s="26" t="str">
        <f>Format04!E87</f>
        <v>DULICHAND</v>
      </c>
      <c r="F36" s="26" t="str">
        <f>Format04!F87</f>
        <v>MANJUBALA</v>
      </c>
      <c r="G36" s="26" t="str">
        <f>Format04!G87</f>
        <v>M</v>
      </c>
      <c r="H36" s="32">
        <f>Format04!H87</f>
        <v>41478</v>
      </c>
      <c r="I36" s="26" t="str">
        <f>Format04!I87</f>
        <v>OBC</v>
      </c>
      <c r="J36" s="26">
        <f>Format04!J87</f>
        <v>9</v>
      </c>
      <c r="K36" s="26" t="str">
        <f>Format04!K87</f>
        <v>A</v>
      </c>
      <c r="L36" s="26" t="str">
        <f>Format04!L87</f>
        <v>PASS</v>
      </c>
    </row>
    <row r="37" spans="1:12" ht="18.75">
      <c r="A37" s="10">
        <v>33</v>
      </c>
      <c r="B37" s="26">
        <f>Format04!B88</f>
        <v>117</v>
      </c>
      <c r="C37" s="26">
        <v>933</v>
      </c>
      <c r="D37" s="26" t="str">
        <f>Format04!D88</f>
        <v>SHIVAM</v>
      </c>
      <c r="E37" s="26" t="str">
        <f>Format04!E88</f>
        <v>SITA RAM</v>
      </c>
      <c r="F37" s="26" t="str">
        <f>Format04!F88</f>
        <v>RITU</v>
      </c>
      <c r="G37" s="26" t="str">
        <f>Format04!G88</f>
        <v>M</v>
      </c>
      <c r="H37" s="32">
        <f>Format04!H88</f>
        <v>40732</v>
      </c>
      <c r="I37" s="26" t="str">
        <f>Format04!I88</f>
        <v>SC</v>
      </c>
      <c r="J37" s="26">
        <f>Format04!J88</f>
        <v>9</v>
      </c>
      <c r="K37" s="26" t="str">
        <f>Format04!K88</f>
        <v>A</v>
      </c>
      <c r="L37" s="26" t="str">
        <f>Format04!L88</f>
        <v>PASS</v>
      </c>
    </row>
    <row r="38" spans="1:12" ht="18.75">
      <c r="A38" s="10">
        <v>34</v>
      </c>
      <c r="B38" s="26">
        <f>Format04!B89</f>
        <v>416</v>
      </c>
      <c r="C38" s="26">
        <v>934</v>
      </c>
      <c r="D38" s="26" t="str">
        <f>Format04!D89</f>
        <v>SHORABH</v>
      </c>
      <c r="E38" s="26" t="str">
        <f>Format04!E89</f>
        <v>SATVEER</v>
      </c>
      <c r="F38" s="26" t="str">
        <f>Format04!F89</f>
        <v>SUMAN</v>
      </c>
      <c r="G38" s="26" t="str">
        <f>Format04!G89</f>
        <v>M</v>
      </c>
      <c r="H38" s="32">
        <f>Format04!H89</f>
        <v>41157</v>
      </c>
      <c r="I38" s="26" t="str">
        <f>Format04!I89</f>
        <v>SC</v>
      </c>
      <c r="J38" s="26">
        <f>Format04!J89</f>
        <v>9</v>
      </c>
      <c r="K38" s="26" t="str">
        <f>Format04!K89</f>
        <v>A</v>
      </c>
      <c r="L38" s="26" t="str">
        <f>Format04!L89</f>
        <v>PASS</v>
      </c>
    </row>
    <row r="39" spans="1:12" ht="18.75">
      <c r="A39" s="10">
        <v>35</v>
      </c>
      <c r="B39" s="26">
        <f>Format04!B90</f>
        <v>92</v>
      </c>
      <c r="C39" s="26">
        <v>935</v>
      </c>
      <c r="D39" s="26" t="str">
        <f>Format04!D90</f>
        <v>SONU</v>
      </c>
      <c r="E39" s="26" t="str">
        <f>Format04!E90</f>
        <v>KRISHAN KUMAR</v>
      </c>
      <c r="F39" s="26" t="str">
        <f>Format04!F90</f>
        <v>MAMTA</v>
      </c>
      <c r="G39" s="26" t="str">
        <f>Format04!G90</f>
        <v>M</v>
      </c>
      <c r="H39" s="32">
        <f>Format04!H90</f>
        <v>40909</v>
      </c>
      <c r="I39" s="26" t="str">
        <f>Format04!I90</f>
        <v>SC</v>
      </c>
      <c r="J39" s="26">
        <f>Format04!J90</f>
        <v>9</v>
      </c>
      <c r="K39" s="26" t="str">
        <f>Format04!K90</f>
        <v>A</v>
      </c>
      <c r="L39" s="26" t="s">
        <v>409</v>
      </c>
    </row>
    <row r="40" spans="1:12" ht="18.75">
      <c r="A40" s="10">
        <v>36</v>
      </c>
      <c r="B40" s="26">
        <f>Format04!B91</f>
        <v>355</v>
      </c>
      <c r="C40" s="26">
        <v>936</v>
      </c>
      <c r="D40" s="26" t="str">
        <f>Format04!D91</f>
        <v>YOGENDER</v>
      </c>
      <c r="E40" s="26" t="str">
        <f>Format04!E91</f>
        <v>DULICHAND</v>
      </c>
      <c r="F40" s="26" t="str">
        <f>Format04!F91</f>
        <v>MANJUBALA</v>
      </c>
      <c r="G40" s="26" t="str">
        <f>Format04!G91</f>
        <v>M</v>
      </c>
      <c r="H40" s="32">
        <f>Format04!H91</f>
        <v>41037</v>
      </c>
      <c r="I40" s="26" t="str">
        <f>Format04!I91</f>
        <v>OBC</v>
      </c>
      <c r="J40" s="26">
        <f>Format04!J91</f>
        <v>9</v>
      </c>
      <c r="K40" s="26" t="str">
        <f>Format04!K91</f>
        <v>A</v>
      </c>
      <c r="L40" s="26" t="str">
        <f>Format04!L91</f>
        <v>PASS</v>
      </c>
    </row>
    <row r="41" spans="1:12" ht="18.75">
      <c r="A41" s="10">
        <v>37</v>
      </c>
      <c r="B41" s="26">
        <f>Format04!B92</f>
        <v>386</v>
      </c>
      <c r="C41" s="26">
        <v>937</v>
      </c>
      <c r="D41" s="26" t="str">
        <f>Format04!D92</f>
        <v>YOGENDRA</v>
      </c>
      <c r="E41" s="26" t="str">
        <f>Format04!E92</f>
        <v>RAJKUMAR</v>
      </c>
      <c r="F41" s="26" t="str">
        <f>Format04!F92</f>
        <v>SAWITRI</v>
      </c>
      <c r="G41" s="26" t="str">
        <f>Format04!G92</f>
        <v>M</v>
      </c>
      <c r="H41" s="32">
        <f>Format04!H92</f>
        <v>40504</v>
      </c>
      <c r="I41" s="26" t="str">
        <f>Format04!I92</f>
        <v>SC</v>
      </c>
      <c r="J41" s="26">
        <f>Format04!J92</f>
        <v>9</v>
      </c>
      <c r="K41" s="26" t="str">
        <f>Format04!K92</f>
        <v>A</v>
      </c>
      <c r="L41" s="26" t="s">
        <v>409</v>
      </c>
    </row>
    <row r="42" spans="1:12" ht="18.75">
      <c r="A42" s="10">
        <v>38</v>
      </c>
      <c r="B42" s="26">
        <f>Format04!B93</f>
        <v>429</v>
      </c>
      <c r="C42" s="26">
        <f>Format04!C93</f>
        <v>1101</v>
      </c>
      <c r="D42" s="26" t="str">
        <f>Format04!D93</f>
        <v>AADITY</v>
      </c>
      <c r="E42" s="26" t="str">
        <f>Format04!E93</f>
        <v>RAMJAS</v>
      </c>
      <c r="F42" s="26" t="str">
        <f>Format04!F93</f>
        <v>ANKITA</v>
      </c>
      <c r="G42" s="26" t="str">
        <f>Format04!G93</f>
        <v>M</v>
      </c>
      <c r="H42" s="32">
        <f>Format04!H93</f>
        <v>40223</v>
      </c>
      <c r="I42" s="26" t="str">
        <f>Format04!I93</f>
        <v>OBC</v>
      </c>
      <c r="J42" s="26">
        <f>Format04!J93</f>
        <v>11</v>
      </c>
      <c r="K42" s="26" t="str">
        <f>Format04!K93</f>
        <v>A</v>
      </c>
      <c r="L42" s="26" t="str">
        <f>Format04!L93</f>
        <v>PASS</v>
      </c>
    </row>
    <row r="43" spans="1:12" ht="18.75">
      <c r="A43" s="10">
        <v>39</v>
      </c>
      <c r="B43" s="26">
        <f>Format04!B94</f>
        <v>245</v>
      </c>
      <c r="C43" s="26">
        <f>Format04!C94</f>
        <v>1102</v>
      </c>
      <c r="D43" s="26" t="str">
        <f>Format04!D94</f>
        <v>AARJU</v>
      </c>
      <c r="E43" s="26" t="str">
        <f>Format04!E94</f>
        <v>VINOD KUMAR</v>
      </c>
      <c r="F43" s="26" t="str">
        <f>Format04!F94</f>
        <v>SUMAN</v>
      </c>
      <c r="G43" s="26" t="str">
        <f>Format04!G94</f>
        <v>F</v>
      </c>
      <c r="H43" s="32">
        <f>Format04!H94</f>
        <v>39712</v>
      </c>
      <c r="I43" s="26" t="str">
        <f>Format04!I94</f>
        <v>SC</v>
      </c>
      <c r="J43" s="26">
        <f>Format04!J94</f>
        <v>11</v>
      </c>
      <c r="K43" s="26" t="str">
        <f>Format04!K94</f>
        <v>A</v>
      </c>
      <c r="L43" s="26" t="str">
        <f>Format04!L94</f>
        <v>PASS</v>
      </c>
    </row>
    <row r="44" spans="1:12" ht="18.75">
      <c r="A44" s="10">
        <v>40</v>
      </c>
      <c r="B44" s="26">
        <f>Format04!B95</f>
        <v>391</v>
      </c>
      <c r="C44" s="26">
        <f>Format04!C95</f>
        <v>1103</v>
      </c>
      <c r="D44" s="26" t="str">
        <f>Format04!D95</f>
        <v>ARATI</v>
      </c>
      <c r="E44" s="26" t="str">
        <f>Format04!E95</f>
        <v>BANSHILAL</v>
      </c>
      <c r="F44" s="26" t="str">
        <f>Format04!F95</f>
        <v>SUMAN</v>
      </c>
      <c r="G44" s="26" t="str">
        <f>Format04!G95</f>
        <v>F</v>
      </c>
      <c r="H44" s="32">
        <f>Format04!H95</f>
        <v>40059</v>
      </c>
      <c r="I44" s="26" t="str">
        <f>Format04!I95</f>
        <v>SC</v>
      </c>
      <c r="J44" s="26">
        <f>Format04!J95</f>
        <v>11</v>
      </c>
      <c r="K44" s="26" t="str">
        <f>Format04!K95</f>
        <v>A</v>
      </c>
      <c r="L44" s="26" t="str">
        <f>Format04!L95</f>
        <v>PASS</v>
      </c>
    </row>
    <row r="45" spans="1:12" ht="18.75">
      <c r="A45" s="10">
        <v>41</v>
      </c>
      <c r="B45" s="26">
        <f>Format04!B96</f>
        <v>371</v>
      </c>
      <c r="C45" s="26">
        <f>Format04!C96</f>
        <v>1104</v>
      </c>
      <c r="D45" s="26" t="str">
        <f>Format04!D96</f>
        <v>DIMPAL</v>
      </c>
      <c r="E45" s="26" t="str">
        <f>Format04!E96</f>
        <v>RAJ KUMAR</v>
      </c>
      <c r="F45" s="26" t="str">
        <f>Format04!F96</f>
        <v>SUMAN</v>
      </c>
      <c r="G45" s="26" t="str">
        <f>Format04!G96</f>
        <v>F</v>
      </c>
      <c r="H45" s="32">
        <f>Format04!H96</f>
        <v>40468</v>
      </c>
      <c r="I45" s="26" t="str">
        <f>Format04!I96</f>
        <v>GEN</v>
      </c>
      <c r="J45" s="26">
        <f>Format04!J96</f>
        <v>11</v>
      </c>
      <c r="K45" s="26" t="str">
        <f>Format04!K96</f>
        <v>A</v>
      </c>
      <c r="L45" s="26" t="str">
        <f>Format04!L96</f>
        <v>PASS</v>
      </c>
    </row>
    <row r="46" spans="1:12" ht="18.75">
      <c r="A46" s="10">
        <v>42</v>
      </c>
      <c r="B46" s="26">
        <f>Format04!B97</f>
        <v>346</v>
      </c>
      <c r="C46" s="26">
        <f>Format04!C97</f>
        <v>1105</v>
      </c>
      <c r="D46" s="26" t="str">
        <f>Format04!D97</f>
        <v>HARISH</v>
      </c>
      <c r="E46" s="26" t="str">
        <f>Format04!E97</f>
        <v>AMARSINGH</v>
      </c>
      <c r="F46" s="26" t="str">
        <f>Format04!F97</f>
        <v>KAMLESH</v>
      </c>
      <c r="G46" s="26" t="str">
        <f>Format04!G97</f>
        <v>M</v>
      </c>
      <c r="H46" s="32">
        <f>Format04!H97</f>
        <v>39887</v>
      </c>
      <c r="I46" s="26" t="str">
        <f>Format04!I97</f>
        <v>OBC</v>
      </c>
      <c r="J46" s="26">
        <f>Format04!J97</f>
        <v>11</v>
      </c>
      <c r="K46" s="26" t="str">
        <f>Format04!K97</f>
        <v>A</v>
      </c>
      <c r="L46" s="26" t="str">
        <f>Format04!L97</f>
        <v>PASS</v>
      </c>
    </row>
    <row r="47" spans="1:12" ht="18.75">
      <c r="A47" s="10">
        <v>43</v>
      </c>
      <c r="B47" s="26">
        <f>Format04!B98</f>
        <v>343</v>
      </c>
      <c r="C47" s="26">
        <f>Format04!C98</f>
        <v>1106</v>
      </c>
      <c r="D47" s="26" t="str">
        <f>Format04!D98</f>
        <v>NARESH</v>
      </c>
      <c r="E47" s="26" t="str">
        <f>Format04!E98</f>
        <v>BHUP SINGH</v>
      </c>
      <c r="F47" s="26" t="str">
        <f>Format04!F98</f>
        <v>BHANWARI</v>
      </c>
      <c r="G47" s="26" t="str">
        <f>Format04!G98</f>
        <v>M</v>
      </c>
      <c r="H47" s="32">
        <f>Format04!H98</f>
        <v>40074</v>
      </c>
      <c r="I47" s="26" t="str">
        <f>Format04!I98</f>
        <v>SC</v>
      </c>
      <c r="J47" s="26">
        <f>Format04!J98</f>
        <v>11</v>
      </c>
      <c r="K47" s="26" t="str">
        <f>Format04!K98</f>
        <v>A</v>
      </c>
      <c r="L47" s="26" t="str">
        <f>Format04!L98</f>
        <v>PASS</v>
      </c>
    </row>
    <row r="48" spans="1:12" ht="18.75">
      <c r="A48" s="10">
        <v>44</v>
      </c>
      <c r="B48" s="26">
        <f>Format04!B99</f>
        <v>209</v>
      </c>
      <c r="C48" s="26">
        <f>Format04!C99</f>
        <v>1107</v>
      </c>
      <c r="D48" s="26" t="str">
        <f>Format04!D99</f>
        <v>PRAMOD</v>
      </c>
      <c r="E48" s="26" t="str">
        <f>Format04!E99</f>
        <v>OM PRAKASH</v>
      </c>
      <c r="F48" s="26" t="str">
        <f>Format04!F99</f>
        <v>MAMTA</v>
      </c>
      <c r="G48" s="26" t="str">
        <f>Format04!G99</f>
        <v>M</v>
      </c>
      <c r="H48" s="32">
        <f>Format04!H99</f>
        <v>39375</v>
      </c>
      <c r="I48" s="26" t="str">
        <f>Format04!I99</f>
        <v>OBC</v>
      </c>
      <c r="J48" s="26">
        <f>Format04!J99</f>
        <v>11</v>
      </c>
      <c r="K48" s="26" t="str">
        <f>Format04!K99</f>
        <v>A</v>
      </c>
      <c r="L48" s="26" t="str">
        <f>Format04!L99</f>
        <v>PASS</v>
      </c>
    </row>
    <row r="49" spans="1:14" ht="18.75">
      <c r="A49" s="10">
        <v>45</v>
      </c>
      <c r="B49" s="26">
        <f>Format04!B100</f>
        <v>350</v>
      </c>
      <c r="C49" s="26">
        <f>Format04!C100</f>
        <v>1108</v>
      </c>
      <c r="D49" s="26" t="str">
        <f>Format04!D100</f>
        <v>RAVINA</v>
      </c>
      <c r="E49" s="26" t="str">
        <f>Format04!E100</f>
        <v>JAGDISH</v>
      </c>
      <c r="F49" s="26" t="str">
        <f>Format04!F100</f>
        <v>ROSHANI</v>
      </c>
      <c r="G49" s="26" t="str">
        <f>Format04!G100</f>
        <v>F</v>
      </c>
      <c r="H49" s="32">
        <f>Format04!H100</f>
        <v>40015</v>
      </c>
      <c r="I49" s="26" t="str">
        <f>Format04!I100</f>
        <v>SC</v>
      </c>
      <c r="J49" s="26">
        <f>Format04!J100</f>
        <v>11</v>
      </c>
      <c r="K49" s="26" t="str">
        <f>Format04!K100</f>
        <v>A</v>
      </c>
      <c r="L49" s="26" t="str">
        <f>Format04!L100</f>
        <v>PASS</v>
      </c>
    </row>
    <row r="50" spans="1:14" ht="18.75">
      <c r="A50" s="10">
        <v>46</v>
      </c>
      <c r="B50" s="26">
        <f>Format04!B101</f>
        <v>348</v>
      </c>
      <c r="C50" s="26">
        <f>Format04!C101</f>
        <v>1109</v>
      </c>
      <c r="D50" s="26" t="str">
        <f>Format04!D101</f>
        <v>SITA</v>
      </c>
      <c r="E50" s="26" t="str">
        <f>Format04!E101</f>
        <v>GAURISHANKAR</v>
      </c>
      <c r="F50" s="26" t="str">
        <f>Format04!F101</f>
        <v>SAWITRI</v>
      </c>
      <c r="G50" s="26" t="str">
        <f>Format04!G101</f>
        <v>F</v>
      </c>
      <c r="H50" s="32">
        <f>Format04!H101</f>
        <v>39708</v>
      </c>
      <c r="I50" s="26" t="str">
        <f>Format04!I101</f>
        <v>SC</v>
      </c>
      <c r="J50" s="26">
        <f>Format04!J101</f>
        <v>11</v>
      </c>
      <c r="K50" s="26" t="str">
        <f>Format04!K101</f>
        <v>A</v>
      </c>
      <c r="L50" s="26" t="str">
        <f>Format04!L101</f>
        <v>PASS</v>
      </c>
    </row>
    <row r="51" spans="1:14" ht="18.75">
      <c r="A51" s="10">
        <v>47</v>
      </c>
      <c r="B51" s="26">
        <f>Format04!B102</f>
        <v>93</v>
      </c>
      <c r="C51" s="26">
        <f>Format04!C102</f>
        <v>1110</v>
      </c>
      <c r="D51" s="26" t="str">
        <f>Format04!D102</f>
        <v>SONIA</v>
      </c>
      <c r="E51" s="26" t="str">
        <f>Format04!E102</f>
        <v>RAVI SWAROOP</v>
      </c>
      <c r="F51" s="26" t="str">
        <f>Format04!F102</f>
        <v>REKHA</v>
      </c>
      <c r="G51" s="26" t="str">
        <f>Format04!G102</f>
        <v>F</v>
      </c>
      <c r="H51" s="32">
        <f>Format04!H102</f>
        <v>39979</v>
      </c>
      <c r="I51" s="26" t="str">
        <f>Format04!I102</f>
        <v>SC</v>
      </c>
      <c r="J51" s="26">
        <f>Format04!J102</f>
        <v>11</v>
      </c>
      <c r="K51" s="26" t="str">
        <f>Format04!K102</f>
        <v>A</v>
      </c>
      <c r="L51" s="26" t="str">
        <f>Format04!L102</f>
        <v>PASS</v>
      </c>
    </row>
    <row r="52" spans="1:14" ht="18.75">
      <c r="A52" s="10">
        <v>48</v>
      </c>
      <c r="B52" s="26">
        <f>Format04!B103</f>
        <v>344</v>
      </c>
      <c r="C52" s="26">
        <f>Format04!C103</f>
        <v>1111</v>
      </c>
      <c r="D52" s="26" t="str">
        <f>Format04!D103</f>
        <v>SUNNI</v>
      </c>
      <c r="E52" s="26" t="str">
        <f>Format04!E103</f>
        <v>MUNSHI RAM</v>
      </c>
      <c r="F52" s="26" t="str">
        <f>Format04!F103</f>
        <v>KALAWATI</v>
      </c>
      <c r="G52" s="26" t="str">
        <f>Format04!G103</f>
        <v>M</v>
      </c>
      <c r="H52" s="32">
        <f>Format04!H103</f>
        <v>39743</v>
      </c>
      <c r="I52" s="26" t="str">
        <f>Format04!I103</f>
        <v>SC</v>
      </c>
      <c r="J52" s="26">
        <f>Format04!J103</f>
        <v>11</v>
      </c>
      <c r="K52" s="26" t="str">
        <f>Format04!K103</f>
        <v>A</v>
      </c>
      <c r="L52" s="26" t="str">
        <f>Format04!L103</f>
        <v>PASS</v>
      </c>
    </row>
    <row r="53" spans="1:14" ht="18.75">
      <c r="A53" s="10">
        <v>49</v>
      </c>
      <c r="B53" s="26">
        <f>Format04!B104</f>
        <v>349</v>
      </c>
      <c r="C53" s="26">
        <f>Format04!C104</f>
        <v>1112</v>
      </c>
      <c r="D53" s="26" t="str">
        <f>Format04!D104</f>
        <v>VANDNA</v>
      </c>
      <c r="E53" s="26" t="str">
        <f>Format04!E104</f>
        <v>STVEER</v>
      </c>
      <c r="F53" s="26" t="str">
        <f>Format04!F104</f>
        <v>SUMAN</v>
      </c>
      <c r="G53" s="26" t="str">
        <f>Format04!G104</f>
        <v>F</v>
      </c>
      <c r="H53" s="32">
        <f>Format04!H104</f>
        <v>40390</v>
      </c>
      <c r="I53" s="26" t="str">
        <f>Format04!I104</f>
        <v>SC</v>
      </c>
      <c r="J53" s="26">
        <f>Format04!J104</f>
        <v>11</v>
      </c>
      <c r="K53" s="26" t="str">
        <f>Format04!K104</f>
        <v>A</v>
      </c>
      <c r="L53" s="26" t="str">
        <f>Format04!L104</f>
        <v>PASS</v>
      </c>
    </row>
    <row r="54" spans="1:14" ht="18.75">
      <c r="A54" s="10">
        <v>50</v>
      </c>
      <c r="B54" s="26">
        <f>Format04!B105</f>
        <v>393</v>
      </c>
      <c r="C54" s="26">
        <f>Format04!C105</f>
        <v>1113</v>
      </c>
      <c r="D54" s="26" t="str">
        <f>Format04!D105</f>
        <v>VIKRAM</v>
      </c>
      <c r="E54" s="26" t="str">
        <f>Format04!E105</f>
        <v>MANSINGH</v>
      </c>
      <c r="F54" s="26" t="str">
        <f>Format04!F105</f>
        <v>SARSWATI</v>
      </c>
      <c r="G54" s="26" t="str">
        <f>Format04!G105</f>
        <v>M</v>
      </c>
      <c r="H54" s="32">
        <f>Format04!H105</f>
        <v>40025</v>
      </c>
      <c r="I54" s="26" t="str">
        <f>Format04!I105</f>
        <v>SC</v>
      </c>
      <c r="J54" s="26">
        <f>Format04!J105</f>
        <v>11</v>
      </c>
      <c r="K54" s="26" t="str">
        <f>Format04!K105</f>
        <v>A</v>
      </c>
      <c r="L54" s="26" t="str">
        <f>Format04!L105</f>
        <v>PASS</v>
      </c>
      <c r="M54" s="29"/>
      <c r="N54" s="29"/>
    </row>
    <row r="55" spans="1:14">
      <c r="F55" s="29"/>
      <c r="G55" s="29"/>
      <c r="H55" s="29"/>
      <c r="I55" s="29"/>
      <c r="J55" s="29"/>
      <c r="K55" s="29"/>
      <c r="L55" s="29"/>
      <c r="M55" s="29"/>
      <c r="N55" s="29"/>
    </row>
    <row r="56" spans="1:14">
      <c r="F56" s="29"/>
      <c r="G56" s="29"/>
      <c r="H56" s="29"/>
      <c r="I56" s="29"/>
      <c r="J56" s="29"/>
      <c r="K56" s="29"/>
      <c r="L56" s="29"/>
      <c r="M56" s="29"/>
      <c r="N56" s="29"/>
    </row>
    <row r="57" spans="1:14">
      <c r="F57" s="29"/>
      <c r="G57" s="29"/>
      <c r="H57" s="29"/>
      <c r="I57" s="29"/>
      <c r="J57" s="29"/>
      <c r="K57" s="29"/>
      <c r="L57" s="29"/>
      <c r="M57" s="29"/>
      <c r="N57" s="29"/>
    </row>
    <row r="58" spans="1:14">
      <c r="F58" s="29"/>
      <c r="G58" s="29"/>
      <c r="H58" s="29"/>
      <c r="I58" s="29"/>
      <c r="J58" s="29"/>
      <c r="K58" s="29"/>
      <c r="L58" s="29"/>
      <c r="M58" s="29"/>
      <c r="N58" s="29"/>
    </row>
    <row r="59" spans="1:14">
      <c r="F59" s="29"/>
      <c r="G59" s="29"/>
      <c r="H59" s="29"/>
      <c r="I59" s="29"/>
      <c r="J59" s="29"/>
      <c r="K59" s="29"/>
      <c r="L59" s="29"/>
      <c r="M59" s="29"/>
      <c r="N59" s="29"/>
    </row>
    <row r="60" spans="1:14">
      <c r="F60" s="29"/>
      <c r="G60" s="29"/>
      <c r="H60" s="29"/>
      <c r="I60" s="29"/>
      <c r="J60" s="29"/>
      <c r="K60" s="29"/>
      <c r="L60" s="29"/>
      <c r="M60" s="29"/>
      <c r="N60" s="29"/>
    </row>
    <row r="61" spans="1:14">
      <c r="F61" s="29"/>
      <c r="G61" s="29"/>
      <c r="H61" s="29"/>
      <c r="I61" s="29"/>
      <c r="J61" s="29"/>
      <c r="K61" s="29"/>
      <c r="L61" s="29"/>
      <c r="M61" s="29"/>
      <c r="N61" s="29"/>
    </row>
    <row r="62" spans="1:14">
      <c r="F62" s="29"/>
      <c r="G62" s="29"/>
      <c r="H62" s="29"/>
      <c r="I62" s="29"/>
      <c r="J62" s="29"/>
      <c r="K62" s="29"/>
      <c r="L62" s="29"/>
      <c r="M62" s="29"/>
      <c r="N62" s="29"/>
    </row>
    <row r="63" spans="1:14">
      <c r="F63" s="29"/>
      <c r="G63" s="29"/>
      <c r="H63" s="29"/>
      <c r="I63" s="29"/>
      <c r="J63" s="29"/>
      <c r="K63" s="29"/>
      <c r="L63" s="29"/>
      <c r="M63" s="29"/>
      <c r="N63" s="29"/>
    </row>
    <row r="64" spans="1:14">
      <c r="F64" s="29"/>
      <c r="G64" s="29"/>
      <c r="H64" s="29"/>
      <c r="I64" s="29"/>
      <c r="J64" s="29"/>
      <c r="K64" s="29"/>
      <c r="L64" s="29"/>
      <c r="M64" s="29"/>
      <c r="N64" s="29"/>
    </row>
    <row r="65" spans="6:14">
      <c r="F65" s="29"/>
      <c r="G65" s="29"/>
      <c r="H65" s="29"/>
      <c r="I65" s="29"/>
      <c r="J65" s="29"/>
      <c r="K65" s="29"/>
      <c r="L65" s="29"/>
      <c r="M65" s="29"/>
      <c r="N65" s="29"/>
    </row>
    <row r="66" spans="6:14">
      <c r="F66" s="29"/>
      <c r="G66" s="29"/>
      <c r="H66" s="29"/>
      <c r="I66" s="29"/>
      <c r="J66" s="29"/>
      <c r="K66" s="29"/>
      <c r="L66" s="29"/>
      <c r="M66" s="29"/>
      <c r="N66" s="29"/>
    </row>
    <row r="67" spans="6:14">
      <c r="F67" s="29"/>
      <c r="G67" s="29"/>
      <c r="H67" s="29"/>
      <c r="I67" s="29"/>
      <c r="J67" s="29"/>
      <c r="K67" s="29"/>
      <c r="L67" s="29"/>
      <c r="M67" s="29"/>
      <c r="N67" s="29"/>
    </row>
    <row r="68" spans="6:14">
      <c r="F68" s="29"/>
      <c r="G68" s="29"/>
      <c r="H68" s="29"/>
      <c r="I68" s="29"/>
      <c r="J68" s="29"/>
      <c r="K68" s="29"/>
      <c r="L68" s="29"/>
      <c r="M68" s="29"/>
      <c r="N68" s="29"/>
    </row>
    <row r="69" spans="6:14">
      <c r="F69" s="29"/>
      <c r="G69" s="29"/>
      <c r="H69" s="29"/>
      <c r="I69" s="29"/>
      <c r="J69" s="29"/>
      <c r="K69" s="29"/>
      <c r="L69" s="29"/>
      <c r="M69" s="29"/>
      <c r="N69" s="29"/>
    </row>
    <row r="70" spans="6:14">
      <c r="F70" s="29"/>
      <c r="G70" s="29"/>
      <c r="H70" s="29"/>
      <c r="I70" s="29"/>
      <c r="J70" s="29"/>
      <c r="K70" s="29"/>
      <c r="L70" s="29"/>
      <c r="M70" s="29"/>
      <c r="N70" s="29"/>
    </row>
    <row r="71" spans="6:14">
      <c r="F71" s="29"/>
      <c r="G71" s="29"/>
      <c r="H71" s="29"/>
      <c r="I71" s="29"/>
      <c r="J71" s="29"/>
      <c r="K71" s="29"/>
      <c r="L71" s="29"/>
      <c r="M71" s="29"/>
      <c r="N71" s="29"/>
    </row>
    <row r="72" spans="6:14">
      <c r="F72" s="29"/>
      <c r="G72" s="29"/>
      <c r="H72" s="29"/>
      <c r="I72" s="29"/>
      <c r="J72" s="29"/>
      <c r="K72" s="29"/>
      <c r="L72" s="29"/>
      <c r="M72" s="29"/>
      <c r="N72" s="29"/>
    </row>
    <row r="73" spans="6:14">
      <c r="F73" s="29"/>
      <c r="G73" s="29"/>
      <c r="H73" s="29"/>
      <c r="I73" s="29"/>
      <c r="J73" s="29"/>
      <c r="K73" s="29"/>
      <c r="L73" s="29"/>
      <c r="M73" s="29"/>
      <c r="N73" s="29"/>
    </row>
  </sheetData>
  <mergeCells count="4">
    <mergeCell ref="A1:L1"/>
    <mergeCell ref="A2:I2"/>
    <mergeCell ref="J2:L2"/>
    <mergeCell ref="A3:L3"/>
  </mergeCells>
  <pageMargins left="0.19685039370078741" right="0.19685039370078741" top="0.3543307086614173" bottom="0.3543307086614173" header="0.31496062992125984" footer="0.31496062992125984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J121"/>
  <sheetViews>
    <sheetView topLeftCell="A89" workbookViewId="0">
      <selection activeCell="M56" sqref="M56"/>
    </sheetView>
  </sheetViews>
  <sheetFormatPr defaultRowHeight="15"/>
  <cols>
    <col min="1" max="1" width="5.28515625" customWidth="1"/>
    <col min="2" max="2" width="6.85546875" customWidth="1"/>
    <col min="3" max="3" width="7.7109375" customWidth="1"/>
    <col min="4" max="4" width="20.42578125" customWidth="1"/>
    <col min="5" max="5" width="20.28515625" customWidth="1"/>
    <col min="6" max="6" width="21.5703125" customWidth="1"/>
    <col min="7" max="7" width="5.140625" customWidth="1"/>
    <col min="8" max="8" width="12.42578125" customWidth="1"/>
    <col min="9" max="9" width="6.7109375" customWidth="1"/>
    <col min="10" max="10" width="5" customWidth="1"/>
    <col min="11" max="11" width="5.28515625" customWidth="1"/>
    <col min="12" max="12" width="8" customWidth="1"/>
    <col min="13" max="13" width="8.5703125" customWidth="1"/>
    <col min="29" max="29" width="14.5703125" customWidth="1"/>
    <col min="30" max="30" width="12.85546875" customWidth="1"/>
    <col min="31" max="31" width="12.5703125" customWidth="1"/>
  </cols>
  <sheetData>
    <row r="1" spans="1:36" ht="27.75">
      <c r="A1" s="52" t="s">
        <v>68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36" ht="20.25">
      <c r="A2" s="53" t="s">
        <v>277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C2" s="24" t="s">
        <v>70</v>
      </c>
      <c r="AD2" s="24" t="s">
        <v>145</v>
      </c>
      <c r="AE2" s="24" t="s">
        <v>204</v>
      </c>
      <c r="AG2" s="8"/>
      <c r="AH2" s="8"/>
      <c r="AI2" s="8"/>
      <c r="AJ2" s="8"/>
    </row>
    <row r="3" spans="1:36" ht="25.5" customHeight="1">
      <c r="A3" s="43" t="s">
        <v>0</v>
      </c>
      <c r="B3" s="42" t="s">
        <v>61</v>
      </c>
      <c r="C3" s="43" t="s">
        <v>62</v>
      </c>
      <c r="D3" s="43" t="s">
        <v>63</v>
      </c>
      <c r="E3" s="43" t="s">
        <v>64</v>
      </c>
      <c r="F3" s="43" t="s">
        <v>65</v>
      </c>
      <c r="G3" s="43" t="s">
        <v>404</v>
      </c>
      <c r="H3" s="43" t="s">
        <v>66</v>
      </c>
      <c r="I3" s="43" t="s">
        <v>405</v>
      </c>
      <c r="J3" s="43" t="s">
        <v>1</v>
      </c>
      <c r="K3" s="43" t="s">
        <v>403</v>
      </c>
      <c r="L3" s="43" t="s">
        <v>67</v>
      </c>
      <c r="M3" s="43" t="s">
        <v>6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C3" s="24" t="s">
        <v>71</v>
      </c>
      <c r="AD3" s="24" t="s">
        <v>146</v>
      </c>
      <c r="AE3" s="24" t="s">
        <v>205</v>
      </c>
      <c r="AG3" s="8"/>
      <c r="AH3" s="8"/>
      <c r="AI3" s="8"/>
      <c r="AJ3" s="8"/>
    </row>
    <row r="4" spans="1:36" ht="18.75" customHeight="1">
      <c r="A4" s="10">
        <v>2</v>
      </c>
      <c r="B4" s="26">
        <f>MASTER!D2</f>
        <v>422</v>
      </c>
      <c r="C4" s="15">
        <f>MASTER!E2</f>
        <v>101</v>
      </c>
      <c r="D4" s="26" t="str">
        <f>UPPER(MASTER!F2)</f>
        <v>JANAT</v>
      </c>
      <c r="E4" s="26" t="str">
        <f>UPPER(MASTER!G2)</f>
        <v>DHARMPAL</v>
      </c>
      <c r="F4" s="26" t="str">
        <f>UPPER(MASTER!H2)</f>
        <v>MAINA</v>
      </c>
      <c r="G4" s="26" t="str">
        <f>UPPER(MASTER!I2)</f>
        <v>F</v>
      </c>
      <c r="H4" s="38">
        <f>MASTER!J2</f>
        <v>43368</v>
      </c>
      <c r="I4" s="26" t="str">
        <f>MASTER!K2</f>
        <v>OBC</v>
      </c>
      <c r="J4" s="26">
        <f>MASTER!B2</f>
        <v>1</v>
      </c>
      <c r="K4" s="11" t="str">
        <f>UPPER(MASTER!C2)</f>
        <v>A</v>
      </c>
      <c r="L4" s="11" t="s">
        <v>58</v>
      </c>
      <c r="M4" s="15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C4" s="24" t="s">
        <v>74</v>
      </c>
      <c r="AD4" s="24" t="s">
        <v>149</v>
      </c>
      <c r="AE4" s="24" t="s">
        <v>208</v>
      </c>
      <c r="AG4" s="8"/>
      <c r="AH4" s="8"/>
      <c r="AI4" s="8"/>
      <c r="AJ4" s="8"/>
    </row>
    <row r="5" spans="1:36" ht="18.75" customHeight="1">
      <c r="A5" s="10">
        <v>3</v>
      </c>
      <c r="B5" s="26">
        <f>MASTER!D3</f>
        <v>431</v>
      </c>
      <c r="C5" s="15">
        <f>MASTER!E3</f>
        <v>102</v>
      </c>
      <c r="D5" s="26" t="str">
        <f>UPPER(MASTER!F3)</f>
        <v>KANIKA</v>
      </c>
      <c r="E5" s="26" t="str">
        <f>UPPER(MASTER!G3)</f>
        <v>SUBHASH</v>
      </c>
      <c r="F5" s="26" t="str">
        <f>UPPER(MASTER!H3)</f>
        <v>BINDU</v>
      </c>
      <c r="G5" s="26" t="str">
        <f>UPPER(MASTER!I3)</f>
        <v>F</v>
      </c>
      <c r="H5" s="38">
        <f>MASTER!J3</f>
        <v>43951</v>
      </c>
      <c r="I5" s="26" t="str">
        <f>MASTER!K3</f>
        <v>SC</v>
      </c>
      <c r="J5" s="26">
        <f>MASTER!B3</f>
        <v>1</v>
      </c>
      <c r="K5" s="11" t="str">
        <f>UPPER(MASTER!C3)</f>
        <v>A</v>
      </c>
      <c r="L5" s="11" t="s">
        <v>58</v>
      </c>
      <c r="M5" s="15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C5" s="24" t="s">
        <v>75</v>
      </c>
      <c r="AD5" s="24" t="s">
        <v>150</v>
      </c>
      <c r="AE5" s="24" t="s">
        <v>209</v>
      </c>
      <c r="AG5" s="8"/>
      <c r="AH5" s="8"/>
      <c r="AI5" s="8"/>
      <c r="AJ5" s="8"/>
    </row>
    <row r="6" spans="1:36" ht="18.75" customHeight="1">
      <c r="A6" s="10">
        <v>4</v>
      </c>
      <c r="B6" s="26">
        <f>MASTER!D4</f>
        <v>411</v>
      </c>
      <c r="C6" s="15">
        <f>MASTER!E4</f>
        <v>103</v>
      </c>
      <c r="D6" s="26" t="str">
        <f>UPPER(MASTER!F4)</f>
        <v>KAVYA</v>
      </c>
      <c r="E6" s="26" t="str">
        <f>UPPER(MASTER!G4)</f>
        <v>PAWAN KUMAR</v>
      </c>
      <c r="F6" s="26" t="str">
        <f>UPPER(MASTER!H4)</f>
        <v>PRIYANKA SWAMI</v>
      </c>
      <c r="G6" s="26" t="str">
        <f>UPPER(MASTER!I4)</f>
        <v>F</v>
      </c>
      <c r="H6" s="38">
        <f>MASTER!J4</f>
        <v>43949</v>
      </c>
      <c r="I6" s="26" t="str">
        <f>MASTER!K4</f>
        <v>OBC</v>
      </c>
      <c r="J6" s="26">
        <f>MASTER!B4</f>
        <v>1</v>
      </c>
      <c r="K6" s="11" t="str">
        <f>UPPER(MASTER!C4)</f>
        <v>A</v>
      </c>
      <c r="L6" s="11" t="s">
        <v>58</v>
      </c>
      <c r="M6" s="15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C6" s="24" t="s">
        <v>76</v>
      </c>
      <c r="AD6" s="24" t="s">
        <v>151</v>
      </c>
      <c r="AE6" s="24" t="s">
        <v>210</v>
      </c>
      <c r="AG6" s="8"/>
      <c r="AH6" s="8"/>
      <c r="AI6" s="8"/>
      <c r="AJ6" s="8"/>
    </row>
    <row r="7" spans="1:36" ht="18.75" customHeight="1">
      <c r="A7" s="10">
        <v>5</v>
      </c>
      <c r="B7" s="26">
        <f>MASTER!D5</f>
        <v>436</v>
      </c>
      <c r="C7" s="15">
        <f>MASTER!E5</f>
        <v>104</v>
      </c>
      <c r="D7" s="26" t="str">
        <f>UPPER(MASTER!F5)</f>
        <v>LOKESH</v>
      </c>
      <c r="E7" s="26" t="str">
        <f>UPPER(MASTER!G5)</f>
        <v>SURESH KUMAR</v>
      </c>
      <c r="F7" s="26" t="str">
        <f>UPPER(MASTER!H5)</f>
        <v>SARDA</v>
      </c>
      <c r="G7" s="26" t="str">
        <f>UPPER(MASTER!I5)</f>
        <v>M</v>
      </c>
      <c r="H7" s="38">
        <f>MASTER!J5</f>
        <v>44081</v>
      </c>
      <c r="I7" s="26" t="str">
        <f>MASTER!K5</f>
        <v>OBC</v>
      </c>
      <c r="J7" s="26">
        <f>MASTER!B5</f>
        <v>1</v>
      </c>
      <c r="K7" s="11" t="str">
        <f>UPPER(MASTER!C5)</f>
        <v>A</v>
      </c>
      <c r="L7" s="11" t="s">
        <v>58</v>
      </c>
      <c r="M7" s="15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C7" s="24" t="s">
        <v>77</v>
      </c>
      <c r="AD7" s="24" t="s">
        <v>152</v>
      </c>
      <c r="AE7" s="24" t="s">
        <v>211</v>
      </c>
      <c r="AG7" s="8"/>
      <c r="AH7" s="8"/>
      <c r="AI7" s="8"/>
      <c r="AJ7" s="8"/>
    </row>
    <row r="8" spans="1:36" ht="18.75" customHeight="1">
      <c r="A8" s="10">
        <v>6</v>
      </c>
      <c r="B8" s="26">
        <f>MASTER!D6</f>
        <v>375</v>
      </c>
      <c r="C8" s="15">
        <f>MASTER!E6</f>
        <v>201</v>
      </c>
      <c r="D8" s="26" t="str">
        <f>UPPER(MASTER!F6)</f>
        <v>AARJU</v>
      </c>
      <c r="E8" s="26" t="str">
        <f>UPPER(MASTER!G6)</f>
        <v>SHISHUPAL</v>
      </c>
      <c r="F8" s="26" t="str">
        <f>UPPER(MASTER!H6)</f>
        <v>BALA</v>
      </c>
      <c r="G8" s="26" t="str">
        <f>UPPER(MASTER!I6)</f>
        <v>F</v>
      </c>
      <c r="H8" s="38">
        <f>MASTER!J6</f>
        <v>43417</v>
      </c>
      <c r="I8" s="26" t="str">
        <f>MASTER!K6</f>
        <v>SC</v>
      </c>
      <c r="J8" s="26">
        <f>MASTER!B6</f>
        <v>2</v>
      </c>
      <c r="K8" s="11" t="str">
        <f>UPPER(MASTER!C6)</f>
        <v>A</v>
      </c>
      <c r="L8" s="11" t="s">
        <v>58</v>
      </c>
      <c r="M8" s="15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C8" s="24" t="s">
        <v>78</v>
      </c>
      <c r="AD8" s="24" t="s">
        <v>153</v>
      </c>
      <c r="AE8" s="24" t="s">
        <v>212</v>
      </c>
      <c r="AG8" s="8"/>
      <c r="AH8" s="8"/>
      <c r="AI8" s="8"/>
      <c r="AJ8" s="8"/>
    </row>
    <row r="9" spans="1:36" ht="18.75" customHeight="1">
      <c r="A9" s="10">
        <v>7</v>
      </c>
      <c r="B9" s="26">
        <f>MASTER!D7</f>
        <v>374</v>
      </c>
      <c r="C9" s="15">
        <f>MASTER!E7</f>
        <v>202</v>
      </c>
      <c r="D9" s="26" t="str">
        <f>UPPER(MASTER!F7)</f>
        <v>DIMPAL KUMARI</v>
      </c>
      <c r="E9" s="26" t="str">
        <f>UPPER(MASTER!G7)</f>
        <v>SITARAM</v>
      </c>
      <c r="F9" s="26" t="str">
        <f>UPPER(MASTER!H7)</f>
        <v>MEENU</v>
      </c>
      <c r="G9" s="26" t="str">
        <f>UPPER(MASTER!I7)</f>
        <v>F</v>
      </c>
      <c r="H9" s="38">
        <f>MASTER!J7</f>
        <v>43350</v>
      </c>
      <c r="I9" s="26" t="str">
        <f>MASTER!K7</f>
        <v>OBC</v>
      </c>
      <c r="J9" s="26">
        <f>MASTER!B7</f>
        <v>2</v>
      </c>
      <c r="K9" s="11" t="str">
        <f>UPPER(MASTER!C7)</f>
        <v>A</v>
      </c>
      <c r="L9" s="11" t="s">
        <v>58</v>
      </c>
      <c r="M9" s="15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C9" s="24" t="s">
        <v>79</v>
      </c>
      <c r="AD9" s="24" t="s">
        <v>149</v>
      </c>
      <c r="AE9" s="24" t="s">
        <v>208</v>
      </c>
      <c r="AG9" s="8"/>
      <c r="AH9" s="8"/>
      <c r="AI9" s="8"/>
      <c r="AJ9" s="8"/>
    </row>
    <row r="10" spans="1:36" ht="18.75" customHeight="1">
      <c r="A10" s="10">
        <v>8</v>
      </c>
      <c r="B10" s="26">
        <f>MASTER!D8</f>
        <v>389</v>
      </c>
      <c r="C10" s="15">
        <f>MASTER!E8</f>
        <v>203</v>
      </c>
      <c r="D10" s="26" t="str">
        <f>UPPER(MASTER!F8)</f>
        <v>HARSH</v>
      </c>
      <c r="E10" s="26" t="str">
        <f>UPPER(MASTER!G8)</f>
        <v>SURESH KUMAR</v>
      </c>
      <c r="F10" s="26" t="str">
        <f>UPPER(MASTER!H8)</f>
        <v>BASKARI</v>
      </c>
      <c r="G10" s="26" t="str">
        <f>UPPER(MASTER!I8)</f>
        <v>M</v>
      </c>
      <c r="H10" s="38">
        <f>MASTER!J8</f>
        <v>43487</v>
      </c>
      <c r="I10" s="26" t="str">
        <f>MASTER!K8</f>
        <v>SC</v>
      </c>
      <c r="J10" s="26">
        <f>MASTER!B8</f>
        <v>2</v>
      </c>
      <c r="K10" s="11" t="str">
        <f>UPPER(MASTER!C8)</f>
        <v>A</v>
      </c>
      <c r="L10" s="11" t="s">
        <v>58</v>
      </c>
      <c r="M10" s="15"/>
      <c r="AC10" s="24" t="s">
        <v>80</v>
      </c>
      <c r="AD10" s="24" t="s">
        <v>154</v>
      </c>
      <c r="AE10" s="24" t="s">
        <v>144</v>
      </c>
    </row>
    <row r="11" spans="1:36" ht="18.75" customHeight="1">
      <c r="A11" s="10">
        <v>9</v>
      </c>
      <c r="B11" s="26">
        <f>MASTER!D9</f>
        <v>368</v>
      </c>
      <c r="C11" s="15">
        <f>MASTER!E9</f>
        <v>204</v>
      </c>
      <c r="D11" s="26" t="str">
        <f>UPPER(MASTER!F9)</f>
        <v>SAJID KHAN</v>
      </c>
      <c r="E11" s="26" t="str">
        <f>UPPER(MASTER!G9)</f>
        <v>RAHMAN KHAN</v>
      </c>
      <c r="F11" s="26" t="str">
        <f>UPPER(MASTER!H9)</f>
        <v>MADINA BANO</v>
      </c>
      <c r="G11" s="26" t="str">
        <f>UPPER(MASTER!I9)</f>
        <v>M</v>
      </c>
      <c r="H11" s="38">
        <f>MASTER!J9</f>
        <v>43191</v>
      </c>
      <c r="I11" s="26" t="str">
        <f>MASTER!K9</f>
        <v>OBC</v>
      </c>
      <c r="J11" s="26">
        <f>MASTER!B9</f>
        <v>2</v>
      </c>
      <c r="K11" s="11" t="str">
        <f>UPPER(MASTER!C9)</f>
        <v>A</v>
      </c>
      <c r="L11" s="11" t="s">
        <v>58</v>
      </c>
      <c r="M11" s="15"/>
      <c r="AC11" s="24" t="s">
        <v>81</v>
      </c>
      <c r="AD11" s="24" t="s">
        <v>155</v>
      </c>
      <c r="AE11" s="24" t="s">
        <v>213</v>
      </c>
    </row>
    <row r="12" spans="1:36" ht="18.75" customHeight="1">
      <c r="A12" s="10">
        <v>10</v>
      </c>
      <c r="B12" s="26">
        <f>MASTER!D10</f>
        <v>372</v>
      </c>
      <c r="C12" s="15">
        <f>MASTER!E10</f>
        <v>301</v>
      </c>
      <c r="D12" s="26" t="str">
        <f>UPPER(MASTER!F10)</f>
        <v>DAKSHESH</v>
      </c>
      <c r="E12" s="26" t="str">
        <f>UPPER(MASTER!G10)</f>
        <v>MUNSHEE RAM</v>
      </c>
      <c r="F12" s="26" t="str">
        <f>UPPER(MASTER!H10)</f>
        <v>SARITA</v>
      </c>
      <c r="G12" s="26" t="str">
        <f>UPPER(MASTER!I10)</f>
        <v>M</v>
      </c>
      <c r="H12" s="38">
        <f>MASTER!J10</f>
        <v>43232</v>
      </c>
      <c r="I12" s="26" t="str">
        <f>MASTER!K10</f>
        <v>OBC</v>
      </c>
      <c r="J12" s="26">
        <f>MASTER!B10</f>
        <v>3</v>
      </c>
      <c r="K12" s="11" t="str">
        <f>UPPER(MASTER!C10)</f>
        <v>A</v>
      </c>
      <c r="L12" s="11" t="s">
        <v>58</v>
      </c>
      <c r="M12" s="15"/>
      <c r="AC12" s="24" t="s">
        <v>82</v>
      </c>
      <c r="AD12" s="24" t="s">
        <v>156</v>
      </c>
      <c r="AE12" s="24" t="s">
        <v>214</v>
      </c>
    </row>
    <row r="13" spans="1:36" ht="18.75" customHeight="1">
      <c r="A13" s="10">
        <v>11</v>
      </c>
      <c r="B13" s="26">
        <f>MASTER!D11</f>
        <v>339</v>
      </c>
      <c r="C13" s="15">
        <f>MASTER!E11</f>
        <v>302</v>
      </c>
      <c r="D13" s="26" t="str">
        <f>UPPER(MASTER!F11)</f>
        <v>MANISH KUMAR</v>
      </c>
      <c r="E13" s="26" t="str">
        <f>UPPER(MASTER!G11)</f>
        <v>RAMSWAROOP</v>
      </c>
      <c r="F13" s="26" t="str">
        <f>UPPER(MASTER!H11)</f>
        <v>KALAWATI</v>
      </c>
      <c r="G13" s="26" t="str">
        <f>UPPER(MASTER!I11)</f>
        <v>M</v>
      </c>
      <c r="H13" s="38">
        <f>MASTER!J11</f>
        <v>42886</v>
      </c>
      <c r="I13" s="26" t="str">
        <f>MASTER!K11</f>
        <v>SC</v>
      </c>
      <c r="J13" s="26">
        <f>MASTER!B11</f>
        <v>3</v>
      </c>
      <c r="K13" s="11" t="str">
        <f>UPPER(MASTER!C11)</f>
        <v>A</v>
      </c>
      <c r="L13" s="11" t="s">
        <v>58</v>
      </c>
      <c r="M13" s="15"/>
      <c r="AC13" s="24" t="s">
        <v>83</v>
      </c>
      <c r="AD13" s="24" t="s">
        <v>157</v>
      </c>
      <c r="AE13" s="24" t="s">
        <v>215</v>
      </c>
    </row>
    <row r="14" spans="1:36" ht="18.75" customHeight="1">
      <c r="A14" s="10">
        <v>12</v>
      </c>
      <c r="B14" s="26">
        <f>MASTER!D12</f>
        <v>337</v>
      </c>
      <c r="C14" s="15">
        <f>MASTER!E12</f>
        <v>303</v>
      </c>
      <c r="D14" s="26" t="str">
        <f>UPPER(MASTER!F12)</f>
        <v>SANDEEP</v>
      </c>
      <c r="E14" s="26" t="str">
        <f>UPPER(MASTER!G12)</f>
        <v>SATPAL</v>
      </c>
      <c r="F14" s="26" t="str">
        <f>UPPER(MASTER!H12)</f>
        <v>POOJA</v>
      </c>
      <c r="G14" s="26" t="str">
        <f>UPPER(MASTER!I12)</f>
        <v>M</v>
      </c>
      <c r="H14" s="38">
        <f>MASTER!J12</f>
        <v>42929</v>
      </c>
      <c r="I14" s="26" t="str">
        <f>MASTER!K12</f>
        <v>SC</v>
      </c>
      <c r="J14" s="26">
        <f>MASTER!B12</f>
        <v>3</v>
      </c>
      <c r="K14" s="11" t="str">
        <f>UPPER(MASTER!C12)</f>
        <v>A</v>
      </c>
      <c r="L14" s="11" t="s">
        <v>58</v>
      </c>
      <c r="M14" s="15"/>
      <c r="AC14" s="24" t="s">
        <v>84</v>
      </c>
      <c r="AD14" s="24" t="s">
        <v>158</v>
      </c>
      <c r="AE14" s="24" t="s">
        <v>208</v>
      </c>
    </row>
    <row r="15" spans="1:36" ht="18.75" customHeight="1">
      <c r="A15" s="10">
        <v>13</v>
      </c>
      <c r="B15" s="26">
        <f>MASTER!D13</f>
        <v>373</v>
      </c>
      <c r="C15" s="15">
        <f>MASTER!E13</f>
        <v>304</v>
      </c>
      <c r="D15" s="26" t="str">
        <f>UPPER(MASTER!F13)</f>
        <v>VIKAS</v>
      </c>
      <c r="E15" s="26" t="str">
        <f>UPPER(MASTER!G13)</f>
        <v>BHEEM SINGH</v>
      </c>
      <c r="F15" s="26" t="str">
        <f>UPPER(MASTER!H13)</f>
        <v>SONU</v>
      </c>
      <c r="G15" s="26" t="str">
        <f>UPPER(MASTER!I13)</f>
        <v>M</v>
      </c>
      <c r="H15" s="38">
        <f>MASTER!J13</f>
        <v>42958</v>
      </c>
      <c r="I15" s="26" t="str">
        <f>MASTER!K13</f>
        <v>SC</v>
      </c>
      <c r="J15" s="26">
        <f>MASTER!B13</f>
        <v>3</v>
      </c>
      <c r="K15" s="11" t="str">
        <f>UPPER(MASTER!C13)</f>
        <v>A</v>
      </c>
      <c r="L15" s="11" t="s">
        <v>58</v>
      </c>
      <c r="M15" s="15"/>
      <c r="AC15" s="24" t="s">
        <v>85</v>
      </c>
      <c r="AD15" s="24" t="s">
        <v>159</v>
      </c>
      <c r="AE15" s="24" t="s">
        <v>216</v>
      </c>
    </row>
    <row r="16" spans="1:36" ht="18.75" customHeight="1">
      <c r="A16" s="10">
        <v>14</v>
      </c>
      <c r="B16" s="26">
        <f>MASTER!D14</f>
        <v>330</v>
      </c>
      <c r="C16" s="15">
        <f>MASTER!E14</f>
        <v>401</v>
      </c>
      <c r="D16" s="26" t="str">
        <f>UPPER(MASTER!F14)</f>
        <v>ANIL</v>
      </c>
      <c r="E16" s="26" t="str">
        <f>UPPER(MASTER!G14)</f>
        <v>SURENDRA</v>
      </c>
      <c r="F16" s="26" t="str">
        <f>UPPER(MASTER!H14)</f>
        <v>VIDHYA</v>
      </c>
      <c r="G16" s="26" t="str">
        <f>UPPER(MASTER!I14)</f>
        <v>M</v>
      </c>
      <c r="H16" s="38">
        <f>MASTER!J14</f>
        <v>42826</v>
      </c>
      <c r="I16" s="26" t="str">
        <f>MASTER!K14</f>
        <v>OBC</v>
      </c>
      <c r="J16" s="26">
        <f>MASTER!B14</f>
        <v>4</v>
      </c>
      <c r="K16" s="11" t="str">
        <f>UPPER(MASTER!C14)</f>
        <v>A</v>
      </c>
      <c r="L16" s="11" t="s">
        <v>58</v>
      </c>
      <c r="M16" s="15"/>
      <c r="AC16" s="24" t="s">
        <v>86</v>
      </c>
      <c r="AD16" s="24" t="s">
        <v>160</v>
      </c>
      <c r="AE16" s="24" t="s">
        <v>217</v>
      </c>
    </row>
    <row r="17" spans="1:31" ht="18.75" customHeight="1">
      <c r="A17" s="10">
        <v>15</v>
      </c>
      <c r="B17" s="26">
        <f>MASTER!D15</f>
        <v>396</v>
      </c>
      <c r="C17" s="15">
        <f>MASTER!E15</f>
        <v>402</v>
      </c>
      <c r="D17" s="26" t="str">
        <f>UPPER(MASTER!F15)</f>
        <v>ANMOL</v>
      </c>
      <c r="E17" s="26" t="str">
        <f>UPPER(MASTER!G15)</f>
        <v>RAKESH KUMAR</v>
      </c>
      <c r="F17" s="26" t="str">
        <f>UPPER(MASTER!H15)</f>
        <v>SAROJ</v>
      </c>
      <c r="G17" s="26" t="str">
        <f>UPPER(MASTER!I15)</f>
        <v>M</v>
      </c>
      <c r="H17" s="38">
        <f>MASTER!J15</f>
        <v>42570</v>
      </c>
      <c r="I17" s="26" t="str">
        <f>MASTER!K15</f>
        <v>OBC</v>
      </c>
      <c r="J17" s="26">
        <f>MASTER!B15</f>
        <v>4</v>
      </c>
      <c r="K17" s="11" t="str">
        <f>UPPER(MASTER!C15)</f>
        <v>A</v>
      </c>
      <c r="L17" s="11" t="s">
        <v>58</v>
      </c>
      <c r="M17" s="15"/>
      <c r="AC17" s="24" t="s">
        <v>87</v>
      </c>
      <c r="AD17" s="24" t="s">
        <v>147</v>
      </c>
      <c r="AE17" s="24" t="s">
        <v>218</v>
      </c>
    </row>
    <row r="18" spans="1:31" ht="18.75" customHeight="1">
      <c r="A18" s="10">
        <v>16</v>
      </c>
      <c r="B18" s="26">
        <f>MASTER!D16</f>
        <v>321</v>
      </c>
      <c r="C18" s="15">
        <f>MASTER!E16</f>
        <v>403</v>
      </c>
      <c r="D18" s="26" t="str">
        <f>UPPER(MASTER!F16)</f>
        <v>ANUJ</v>
      </c>
      <c r="E18" s="26" t="str">
        <f>UPPER(MASTER!G16)</f>
        <v>DHARMPAL</v>
      </c>
      <c r="F18" s="26" t="str">
        <f>UPPER(MASTER!H16)</f>
        <v>MEERA</v>
      </c>
      <c r="G18" s="26" t="str">
        <f>UPPER(MASTER!I16)</f>
        <v>M</v>
      </c>
      <c r="H18" s="38">
        <f>MASTER!J16</f>
        <v>42961</v>
      </c>
      <c r="I18" s="26" t="str">
        <f>MASTER!K16</f>
        <v>OBC</v>
      </c>
      <c r="J18" s="26">
        <f>MASTER!B16</f>
        <v>4</v>
      </c>
      <c r="K18" s="11" t="str">
        <f>UPPER(MASTER!C16)</f>
        <v>A</v>
      </c>
      <c r="L18" s="11" t="s">
        <v>58</v>
      </c>
      <c r="M18" s="15"/>
      <c r="AC18" s="24" t="s">
        <v>88</v>
      </c>
      <c r="AD18" s="24" t="s">
        <v>161</v>
      </c>
      <c r="AE18" s="24" t="s">
        <v>219</v>
      </c>
    </row>
    <row r="19" spans="1:31" ht="18.75" customHeight="1">
      <c r="A19" s="10">
        <v>17</v>
      </c>
      <c r="B19" s="26">
        <f>MASTER!D17</f>
        <v>247</v>
      </c>
      <c r="C19" s="15">
        <f>MASTER!E17</f>
        <v>404</v>
      </c>
      <c r="D19" s="26" t="str">
        <f>UPPER(MASTER!F17)</f>
        <v>DEVI LAL</v>
      </c>
      <c r="E19" s="26" t="str">
        <f>UPPER(MASTER!G17)</f>
        <v>SHRAWAN</v>
      </c>
      <c r="F19" s="26" t="str">
        <f>UPPER(MASTER!H17)</f>
        <v>POOJA</v>
      </c>
      <c r="G19" s="26" t="str">
        <f>UPPER(MASTER!I17)</f>
        <v>M</v>
      </c>
      <c r="H19" s="38">
        <f>MASTER!J17</f>
        <v>42356</v>
      </c>
      <c r="I19" s="26" t="str">
        <f>MASTER!K17</f>
        <v>OBC</v>
      </c>
      <c r="J19" s="26">
        <f>MASTER!B17</f>
        <v>4</v>
      </c>
      <c r="K19" s="11" t="str">
        <f>UPPER(MASTER!C17)</f>
        <v>A</v>
      </c>
      <c r="L19" s="11" t="s">
        <v>58</v>
      </c>
      <c r="M19" s="15"/>
      <c r="AC19" s="24" t="s">
        <v>89</v>
      </c>
      <c r="AD19" s="24" t="s">
        <v>148</v>
      </c>
      <c r="AE19" s="24" t="s">
        <v>207</v>
      </c>
    </row>
    <row r="20" spans="1:31" ht="18.75" customHeight="1">
      <c r="A20" s="10">
        <v>18</v>
      </c>
      <c r="B20" s="26">
        <f>MASTER!D18</f>
        <v>299</v>
      </c>
      <c r="C20" s="15">
        <f>MASTER!E18</f>
        <v>405</v>
      </c>
      <c r="D20" s="26" t="str">
        <f>UPPER(MASTER!F18)</f>
        <v>KANCHAN</v>
      </c>
      <c r="E20" s="26" t="str">
        <f>UPPER(MASTER!G18)</f>
        <v>ATMARAM</v>
      </c>
      <c r="F20" s="26" t="str">
        <f>UPPER(MASTER!H18)</f>
        <v>JAMANA</v>
      </c>
      <c r="G20" s="26" t="str">
        <f>UPPER(MASTER!I18)</f>
        <v>F</v>
      </c>
      <c r="H20" s="38">
        <f>MASTER!J18</f>
        <v>42900</v>
      </c>
      <c r="I20" s="26" t="str">
        <f>MASTER!K18</f>
        <v>OBC</v>
      </c>
      <c r="J20" s="26">
        <f>MASTER!B18</f>
        <v>4</v>
      </c>
      <c r="K20" s="11" t="str">
        <f>UPPER(MASTER!C18)</f>
        <v>A</v>
      </c>
      <c r="L20" s="11" t="s">
        <v>58</v>
      </c>
      <c r="M20" s="15"/>
      <c r="AC20" s="24" t="s">
        <v>90</v>
      </c>
      <c r="AD20" s="24" t="s">
        <v>162</v>
      </c>
      <c r="AE20" s="24" t="s">
        <v>220</v>
      </c>
    </row>
    <row r="21" spans="1:31" ht="18.75" customHeight="1">
      <c r="A21" s="10">
        <v>19</v>
      </c>
      <c r="B21" s="26">
        <f>MASTER!D19</f>
        <v>324</v>
      </c>
      <c r="C21" s="15">
        <f>MASTER!E19</f>
        <v>406</v>
      </c>
      <c r="D21" s="26" t="str">
        <f>UPPER(MASTER!F19)</f>
        <v>KHUSHABU</v>
      </c>
      <c r="E21" s="26" t="str">
        <f>UPPER(MASTER!G19)</f>
        <v>SUBHASH CHANDER</v>
      </c>
      <c r="F21" s="26" t="str">
        <f>UPPER(MASTER!H19)</f>
        <v>BINDU</v>
      </c>
      <c r="G21" s="26" t="str">
        <f>UPPER(MASTER!I19)</f>
        <v>F</v>
      </c>
      <c r="H21" s="38">
        <f>MASTER!J19</f>
        <v>42915</v>
      </c>
      <c r="I21" s="26" t="str">
        <f>MASTER!K19</f>
        <v>SC</v>
      </c>
      <c r="J21" s="26">
        <f>MASTER!B19</f>
        <v>4</v>
      </c>
      <c r="K21" s="11" t="str">
        <f>UPPER(MASTER!C19)</f>
        <v>A</v>
      </c>
      <c r="L21" s="11" t="s">
        <v>58</v>
      </c>
      <c r="M21" s="15"/>
      <c r="AC21" s="24" t="s">
        <v>91</v>
      </c>
      <c r="AD21" s="24" t="s">
        <v>163</v>
      </c>
      <c r="AE21" s="24" t="s">
        <v>217</v>
      </c>
    </row>
    <row r="22" spans="1:31" ht="18.75" customHeight="1">
      <c r="A22" s="10">
        <v>20</v>
      </c>
      <c r="B22" s="26">
        <f>MASTER!D20</f>
        <v>333</v>
      </c>
      <c r="C22" s="15">
        <f>MASTER!E20</f>
        <v>407</v>
      </c>
      <c r="D22" s="26" t="str">
        <f>UPPER(MASTER!F20)</f>
        <v>KHUSHI</v>
      </c>
      <c r="E22" s="26" t="str">
        <f>UPPER(MASTER!G20)</f>
        <v>SURESH KUMAR</v>
      </c>
      <c r="F22" s="26" t="str">
        <f>UPPER(MASTER!H20)</f>
        <v>SHARDA</v>
      </c>
      <c r="G22" s="26" t="str">
        <f>UPPER(MASTER!I20)</f>
        <v>F</v>
      </c>
      <c r="H22" s="38">
        <f>MASTER!J20</f>
        <v>43090</v>
      </c>
      <c r="I22" s="26" t="str">
        <f>MASTER!K20</f>
        <v>OBC</v>
      </c>
      <c r="J22" s="26">
        <f>MASTER!B20</f>
        <v>4</v>
      </c>
      <c r="K22" s="11" t="str">
        <f>UPPER(MASTER!C20)</f>
        <v>A</v>
      </c>
      <c r="L22" s="11" t="s">
        <v>58</v>
      </c>
      <c r="M22" s="15"/>
      <c r="AC22" s="24" t="s">
        <v>92</v>
      </c>
      <c r="AD22" s="24" t="s">
        <v>164</v>
      </c>
      <c r="AE22" s="24" t="s">
        <v>221</v>
      </c>
    </row>
    <row r="23" spans="1:31" ht="18.75" customHeight="1">
      <c r="A23" s="10">
        <v>21</v>
      </c>
      <c r="B23" s="26">
        <f>MASTER!D21</f>
        <v>325</v>
      </c>
      <c r="C23" s="15">
        <f>MASTER!E21</f>
        <v>408</v>
      </c>
      <c r="D23" s="26" t="str">
        <f>UPPER(MASTER!F21)</f>
        <v>PRAMILA</v>
      </c>
      <c r="E23" s="26" t="str">
        <f>UPPER(MASTER!G21)</f>
        <v>ASHOK KUMAR</v>
      </c>
      <c r="F23" s="26" t="str">
        <f>UPPER(MASTER!H21)</f>
        <v>SONU DEVI</v>
      </c>
      <c r="G23" s="26" t="str">
        <f>UPPER(MASTER!I21)</f>
        <v>F</v>
      </c>
      <c r="H23" s="38">
        <f>MASTER!J21</f>
        <v>43026</v>
      </c>
      <c r="I23" s="26" t="str">
        <f>MASTER!K21</f>
        <v>OBC</v>
      </c>
      <c r="J23" s="26">
        <f>MASTER!B21</f>
        <v>4</v>
      </c>
      <c r="K23" s="11" t="str">
        <f>UPPER(MASTER!C21)</f>
        <v>A</v>
      </c>
      <c r="L23" s="11" t="s">
        <v>58</v>
      </c>
      <c r="M23" s="15"/>
      <c r="AC23" s="24" t="s">
        <v>92</v>
      </c>
      <c r="AD23" s="24" t="s">
        <v>165</v>
      </c>
      <c r="AE23" s="24" t="s">
        <v>222</v>
      </c>
    </row>
    <row r="24" spans="1:31" ht="18.75" customHeight="1">
      <c r="A24" s="10">
        <v>22</v>
      </c>
      <c r="B24" s="26">
        <f>MASTER!D22</f>
        <v>335</v>
      </c>
      <c r="C24" s="15">
        <f>MASTER!E22</f>
        <v>409</v>
      </c>
      <c r="D24" s="26" t="str">
        <f>UPPER(MASTER!F22)</f>
        <v>PREM KUMAR</v>
      </c>
      <c r="E24" s="26" t="str">
        <f>UPPER(MASTER!G22)</f>
        <v>NANDALAL</v>
      </c>
      <c r="F24" s="26" t="str">
        <f>UPPER(MASTER!H22)</f>
        <v>BINDU</v>
      </c>
      <c r="G24" s="26" t="str">
        <f>UPPER(MASTER!I22)</f>
        <v>M</v>
      </c>
      <c r="H24" s="38">
        <f>MASTER!J22</f>
        <v>43217</v>
      </c>
      <c r="I24" s="26" t="str">
        <f>MASTER!K22</f>
        <v>OBC</v>
      </c>
      <c r="J24" s="26">
        <f>MASTER!B22</f>
        <v>4</v>
      </c>
      <c r="K24" s="11" t="str">
        <f>UPPER(MASTER!C22)</f>
        <v>A</v>
      </c>
      <c r="L24" s="11" t="s">
        <v>58</v>
      </c>
      <c r="M24" s="15"/>
      <c r="AC24" s="24" t="s">
        <v>93</v>
      </c>
      <c r="AD24" s="24" t="s">
        <v>166</v>
      </c>
      <c r="AE24" s="24" t="s">
        <v>223</v>
      </c>
    </row>
    <row r="25" spans="1:31" ht="18.75" customHeight="1">
      <c r="A25" s="10">
        <v>23</v>
      </c>
      <c r="B25" s="26">
        <f>MASTER!D23</f>
        <v>428</v>
      </c>
      <c r="C25" s="15">
        <f>MASTER!E23</f>
        <v>410</v>
      </c>
      <c r="D25" s="26" t="str">
        <f>UPPER(MASTER!F23)</f>
        <v>PUROSHTAM</v>
      </c>
      <c r="E25" s="26" t="str">
        <f>UPPER(MASTER!G23)</f>
        <v>BHANIRAM</v>
      </c>
      <c r="F25" s="26" t="str">
        <f>UPPER(MASTER!H23)</f>
        <v>SUNITA</v>
      </c>
      <c r="G25" s="26" t="str">
        <f>UPPER(MASTER!I23)</f>
        <v>M</v>
      </c>
      <c r="H25" s="38">
        <f>MASTER!J23</f>
        <v>41835</v>
      </c>
      <c r="I25" s="26" t="str">
        <f>MASTER!K23</f>
        <v>SC</v>
      </c>
      <c r="J25" s="26">
        <f>MASTER!B23</f>
        <v>4</v>
      </c>
      <c r="K25" s="11" t="str">
        <f>UPPER(MASTER!C23)</f>
        <v>A</v>
      </c>
      <c r="L25" s="11" t="s">
        <v>58</v>
      </c>
      <c r="M25" s="15"/>
      <c r="AC25" s="24" t="s">
        <v>94</v>
      </c>
      <c r="AD25" s="24" t="s">
        <v>167</v>
      </c>
      <c r="AE25" s="24" t="s">
        <v>224</v>
      </c>
    </row>
    <row r="26" spans="1:31" ht="18.75" customHeight="1">
      <c r="A26" s="10">
        <v>24</v>
      </c>
      <c r="B26" s="26">
        <f>MASTER!D24</f>
        <v>305</v>
      </c>
      <c r="C26" s="15">
        <f>MASTER!E24</f>
        <v>411</v>
      </c>
      <c r="D26" s="26" t="str">
        <f>UPPER(MASTER!F24)</f>
        <v>ROHIT</v>
      </c>
      <c r="E26" s="26" t="str">
        <f>UPPER(MASTER!G24)</f>
        <v>SHISHPAL</v>
      </c>
      <c r="F26" s="26" t="str">
        <f>UPPER(MASTER!H24)</f>
        <v>ROSHANI</v>
      </c>
      <c r="G26" s="26" t="str">
        <f>UPPER(MASTER!I24)</f>
        <v>M</v>
      </c>
      <c r="H26" s="38">
        <f>MASTER!J24</f>
        <v>42891</v>
      </c>
      <c r="I26" s="26" t="str">
        <f>MASTER!K24</f>
        <v>SC</v>
      </c>
      <c r="J26" s="26">
        <f>MASTER!B24</f>
        <v>4</v>
      </c>
      <c r="K26" s="11" t="str">
        <f>UPPER(MASTER!C24)</f>
        <v>A</v>
      </c>
      <c r="L26" s="11" t="s">
        <v>58</v>
      </c>
      <c r="M26" s="15"/>
      <c r="AC26" s="24" t="s">
        <v>95</v>
      </c>
      <c r="AD26" s="24" t="s">
        <v>157</v>
      </c>
      <c r="AE26" s="24" t="s">
        <v>225</v>
      </c>
    </row>
    <row r="27" spans="1:31" ht="18.75" customHeight="1">
      <c r="A27" s="10">
        <v>25</v>
      </c>
      <c r="B27" s="26">
        <f>MASTER!D25</f>
        <v>300</v>
      </c>
      <c r="C27" s="15">
        <f>MASTER!E25</f>
        <v>412</v>
      </c>
      <c r="D27" s="26" t="str">
        <f>UPPER(MASTER!F25)</f>
        <v>ROHIT</v>
      </c>
      <c r="E27" s="26" t="str">
        <f>UPPER(MASTER!G25)</f>
        <v>SATVEER</v>
      </c>
      <c r="F27" s="26" t="str">
        <f>UPPER(MASTER!H25)</f>
        <v>SAJANA DEVI</v>
      </c>
      <c r="G27" s="26" t="str">
        <f>UPPER(MASTER!I25)</f>
        <v>M</v>
      </c>
      <c r="H27" s="38">
        <f>MASTER!J25</f>
        <v>42869</v>
      </c>
      <c r="I27" s="26" t="str">
        <f>MASTER!K25</f>
        <v>SC</v>
      </c>
      <c r="J27" s="26">
        <f>MASTER!B25</f>
        <v>4</v>
      </c>
      <c r="K27" s="11" t="str">
        <f>UPPER(MASTER!C25)</f>
        <v>A</v>
      </c>
      <c r="L27" s="11" t="s">
        <v>58</v>
      </c>
      <c r="M27" s="15"/>
      <c r="AC27" s="24" t="s">
        <v>96</v>
      </c>
      <c r="AD27" s="24" t="s">
        <v>168</v>
      </c>
      <c r="AE27" s="24" t="s">
        <v>226</v>
      </c>
    </row>
    <row r="28" spans="1:31" ht="18.75" customHeight="1">
      <c r="A28" s="10">
        <v>26</v>
      </c>
      <c r="B28" s="26">
        <f>MASTER!D26</f>
        <v>434</v>
      </c>
      <c r="C28" s="15">
        <f>MASTER!E26</f>
        <v>601</v>
      </c>
      <c r="D28" s="26" t="str">
        <f>UPPER(MASTER!F26)</f>
        <v>ARMIT KUMARI</v>
      </c>
      <c r="E28" s="26" t="str">
        <f>UPPER(MASTER!G26)</f>
        <v>KULDEEP</v>
      </c>
      <c r="F28" s="26" t="str">
        <f>UPPER(MASTER!H26)</f>
        <v>SUNITA</v>
      </c>
      <c r="G28" s="26" t="str">
        <f>UPPER(MASTER!I26)</f>
        <v>F</v>
      </c>
      <c r="H28" s="38">
        <f>MASTER!J26</f>
        <v>42222</v>
      </c>
      <c r="I28" s="26" t="str">
        <f>MASTER!K26</f>
        <v>OBC</v>
      </c>
      <c r="J28" s="26">
        <f>MASTER!B26</f>
        <v>6</v>
      </c>
      <c r="K28" s="11" t="str">
        <f>UPPER(MASTER!C26)</f>
        <v>A</v>
      </c>
      <c r="L28" s="11" t="s">
        <v>58</v>
      </c>
      <c r="M28" s="15">
        <v>68.25</v>
      </c>
      <c r="AC28" s="24" t="s">
        <v>97</v>
      </c>
      <c r="AD28" s="24" t="s">
        <v>145</v>
      </c>
      <c r="AE28" s="24" t="s">
        <v>204</v>
      </c>
    </row>
    <row r="29" spans="1:31" ht="18.75" customHeight="1">
      <c r="A29" s="10">
        <v>27</v>
      </c>
      <c r="B29" s="26">
        <f>MASTER!D27</f>
        <v>435</v>
      </c>
      <c r="C29" s="15">
        <f>MASTER!E27</f>
        <v>602</v>
      </c>
      <c r="D29" s="26" t="str">
        <f>UPPER(MASTER!F27)</f>
        <v>BANTIRAM</v>
      </c>
      <c r="E29" s="26" t="str">
        <f>UPPER(MASTER!G27)</f>
        <v>GORISHANKAR</v>
      </c>
      <c r="F29" s="26" t="str">
        <f>UPPER(MASTER!H27)</f>
        <v>SAVITRI</v>
      </c>
      <c r="G29" s="26" t="str">
        <f>UPPER(MASTER!I27)</f>
        <v>M</v>
      </c>
      <c r="H29" s="38">
        <f>MASTER!J27</f>
        <v>40711</v>
      </c>
      <c r="I29" s="26" t="str">
        <f>MASTER!K27</f>
        <v>SC</v>
      </c>
      <c r="J29" s="26">
        <f>MASTER!B27</f>
        <v>6</v>
      </c>
      <c r="K29" s="11" t="str">
        <f>UPPER(MASTER!C27)</f>
        <v>A</v>
      </c>
      <c r="L29" s="11" t="s">
        <v>58</v>
      </c>
      <c r="M29" s="15">
        <v>56.25</v>
      </c>
      <c r="AC29" s="24" t="s">
        <v>98</v>
      </c>
      <c r="AD29" s="24" t="s">
        <v>169</v>
      </c>
      <c r="AE29" s="24" t="s">
        <v>227</v>
      </c>
    </row>
    <row r="30" spans="1:31" ht="18.75" customHeight="1">
      <c r="A30" s="10">
        <v>28</v>
      </c>
      <c r="B30" s="26">
        <f>MASTER!D28</f>
        <v>230</v>
      </c>
      <c r="C30" s="15">
        <f>MASTER!E28</f>
        <v>603</v>
      </c>
      <c r="D30" s="26" t="str">
        <f>UPPER(MASTER!F28)</f>
        <v>DIKSHA</v>
      </c>
      <c r="E30" s="26" t="str">
        <f>UPPER(MASTER!G28)</f>
        <v>DHARMPAL</v>
      </c>
      <c r="F30" s="26" t="str">
        <f>UPPER(MASTER!H28)</f>
        <v>MEERA</v>
      </c>
      <c r="G30" s="26" t="str">
        <f>UPPER(MASTER!I28)</f>
        <v>F</v>
      </c>
      <c r="H30" s="38">
        <f>MASTER!J28</f>
        <v>42351</v>
      </c>
      <c r="I30" s="26" t="str">
        <f>MASTER!K28</f>
        <v>OBC</v>
      </c>
      <c r="J30" s="26">
        <f>MASTER!B28</f>
        <v>6</v>
      </c>
      <c r="K30" s="11" t="str">
        <f>UPPER(MASTER!C28)</f>
        <v>A</v>
      </c>
      <c r="L30" s="11" t="s">
        <v>58</v>
      </c>
      <c r="M30" s="15">
        <v>83.25</v>
      </c>
      <c r="AC30" s="24" t="s">
        <v>99</v>
      </c>
      <c r="AD30" s="24" t="s">
        <v>170</v>
      </c>
      <c r="AE30" s="24" t="s">
        <v>219</v>
      </c>
    </row>
    <row r="31" spans="1:31" ht="18.75" customHeight="1">
      <c r="A31" s="10">
        <v>29</v>
      </c>
      <c r="B31" s="26">
        <f>MASTER!D29</f>
        <v>238</v>
      </c>
      <c r="C31" s="15">
        <f>MASTER!E29</f>
        <v>604</v>
      </c>
      <c r="D31" s="26" t="str">
        <f>UPPER(MASTER!F29)</f>
        <v>ICHCHHA</v>
      </c>
      <c r="E31" s="26" t="str">
        <f>UPPER(MASTER!G29)</f>
        <v>PAWAN KUMAR</v>
      </c>
      <c r="F31" s="26" t="str">
        <f>UPPER(MASTER!H29)</f>
        <v>PRIYANKA SWAMI</v>
      </c>
      <c r="G31" s="26" t="str">
        <f>UPPER(MASTER!I29)</f>
        <v>F</v>
      </c>
      <c r="H31" s="38">
        <f>MASTER!J29</f>
        <v>42360</v>
      </c>
      <c r="I31" s="26" t="str">
        <f>MASTER!K29</f>
        <v>OBC</v>
      </c>
      <c r="J31" s="26">
        <f>MASTER!B29</f>
        <v>6</v>
      </c>
      <c r="K31" s="11" t="str">
        <f>UPPER(MASTER!C29)</f>
        <v>A</v>
      </c>
      <c r="L31" s="11" t="s">
        <v>58</v>
      </c>
      <c r="M31" s="15">
        <v>88.25</v>
      </c>
      <c r="AC31" s="24" t="s">
        <v>100</v>
      </c>
      <c r="AD31" s="24" t="s">
        <v>171</v>
      </c>
      <c r="AE31" s="24" t="s">
        <v>228</v>
      </c>
    </row>
    <row r="32" spans="1:31" ht="18.75" customHeight="1">
      <c r="A32" s="10">
        <v>30</v>
      </c>
      <c r="B32" s="26">
        <f>MASTER!D30</f>
        <v>221</v>
      </c>
      <c r="C32" s="15">
        <f>MASTER!E30</f>
        <v>605</v>
      </c>
      <c r="D32" s="26" t="str">
        <f>UPPER(MASTER!F30)</f>
        <v>KANIKA</v>
      </c>
      <c r="E32" s="26" t="str">
        <f>UPPER(MASTER!G30)</f>
        <v>MANGALA RAM</v>
      </c>
      <c r="F32" s="26" t="str">
        <f>UPPER(MASTER!H30)</f>
        <v>SUNITA</v>
      </c>
      <c r="G32" s="26" t="str">
        <f>UPPER(MASTER!I30)</f>
        <v>F</v>
      </c>
      <c r="H32" s="38">
        <f>MASTER!J30</f>
        <v>42308</v>
      </c>
      <c r="I32" s="26" t="str">
        <f>MASTER!K30</f>
        <v>SC</v>
      </c>
      <c r="J32" s="26">
        <f>MASTER!B30</f>
        <v>6</v>
      </c>
      <c r="K32" s="11" t="str">
        <f>UPPER(MASTER!C30)</f>
        <v>A</v>
      </c>
      <c r="L32" s="11" t="s">
        <v>58</v>
      </c>
      <c r="M32" s="15">
        <v>79.42</v>
      </c>
      <c r="AC32" s="24" t="s">
        <v>89</v>
      </c>
      <c r="AD32" s="24" t="s">
        <v>147</v>
      </c>
      <c r="AE32" s="24" t="s">
        <v>206</v>
      </c>
    </row>
    <row r="33" spans="1:31" ht="18.75" customHeight="1">
      <c r="A33" s="10">
        <v>31</v>
      </c>
      <c r="B33" s="26">
        <f>MASTER!D31</f>
        <v>210</v>
      </c>
      <c r="C33" s="15">
        <f>MASTER!E31</f>
        <v>606</v>
      </c>
      <c r="D33" s="26" t="str">
        <f>UPPER(MASTER!F31)</f>
        <v>KAVITA</v>
      </c>
      <c r="E33" s="26" t="str">
        <f>UPPER(MASTER!G31)</f>
        <v>BHEEM SINGH</v>
      </c>
      <c r="F33" s="26" t="str">
        <f>UPPER(MASTER!H31)</f>
        <v>SONU</v>
      </c>
      <c r="G33" s="26" t="str">
        <f>UPPER(MASTER!I31)</f>
        <v>F</v>
      </c>
      <c r="H33" s="38">
        <f>MASTER!J31</f>
        <v>42198</v>
      </c>
      <c r="I33" s="26" t="str">
        <f>MASTER!K31</f>
        <v>SC</v>
      </c>
      <c r="J33" s="26">
        <f>MASTER!B31</f>
        <v>6</v>
      </c>
      <c r="K33" s="11" t="str">
        <f>UPPER(MASTER!C31)</f>
        <v>A</v>
      </c>
      <c r="L33" s="11" t="s">
        <v>58</v>
      </c>
      <c r="M33" s="15">
        <v>61.17</v>
      </c>
      <c r="AC33" s="24" t="s">
        <v>101</v>
      </c>
      <c r="AD33" s="24" t="s">
        <v>172</v>
      </c>
      <c r="AE33" s="24" t="s">
        <v>229</v>
      </c>
    </row>
    <row r="34" spans="1:31" ht="18.75" customHeight="1">
      <c r="A34" s="10">
        <v>32</v>
      </c>
      <c r="B34" s="26">
        <f>MASTER!D32</f>
        <v>432</v>
      </c>
      <c r="C34" s="15">
        <f>MASTER!E32</f>
        <v>607</v>
      </c>
      <c r="D34" s="26" t="str">
        <f>UPPER(MASTER!F32)</f>
        <v>MAHIRAN NESSA</v>
      </c>
      <c r="E34" s="26" t="str">
        <f>UPPER(MASTER!G32)</f>
        <v>RAMSWAROOP</v>
      </c>
      <c r="F34" s="26" t="str">
        <f>UPPER(MASTER!H32)</f>
        <v>MISIRAN NESSA</v>
      </c>
      <c r="G34" s="26" t="str">
        <f>UPPER(MASTER!I32)</f>
        <v>F</v>
      </c>
      <c r="H34" s="38">
        <f>MASTER!J32</f>
        <v>41526</v>
      </c>
      <c r="I34" s="26" t="str">
        <f>MASTER!K32</f>
        <v>OBC</v>
      </c>
      <c r="J34" s="26">
        <f>MASTER!B32</f>
        <v>6</v>
      </c>
      <c r="K34" s="11" t="str">
        <f>UPPER(MASTER!C32)</f>
        <v>A</v>
      </c>
      <c r="L34" s="11" t="s">
        <v>58</v>
      </c>
      <c r="M34" s="15">
        <v>31.42</v>
      </c>
      <c r="AC34" s="24" t="s">
        <v>102</v>
      </c>
      <c r="AD34" s="24" t="s">
        <v>165</v>
      </c>
      <c r="AE34" s="24" t="s">
        <v>230</v>
      </c>
    </row>
    <row r="35" spans="1:31" ht="18.75" customHeight="1">
      <c r="A35" s="10">
        <v>33</v>
      </c>
      <c r="B35" s="26">
        <f>MASTER!D33</f>
        <v>213</v>
      </c>
      <c r="C35" s="15">
        <f>MASTER!E33</f>
        <v>608</v>
      </c>
      <c r="D35" s="26" t="str">
        <f>UPPER(MASTER!F33)</f>
        <v>MANDEEP</v>
      </c>
      <c r="E35" s="26" t="str">
        <f>UPPER(MASTER!G33)</f>
        <v>SOHANLAL</v>
      </c>
      <c r="F35" s="26" t="str">
        <f>UPPER(MASTER!H33)</f>
        <v>PRAMILA</v>
      </c>
      <c r="G35" s="26" t="str">
        <f>UPPER(MASTER!I33)</f>
        <v>M</v>
      </c>
      <c r="H35" s="38">
        <f>MASTER!J33</f>
        <v>42232</v>
      </c>
      <c r="I35" s="26" t="str">
        <f>MASTER!K33</f>
        <v>SC</v>
      </c>
      <c r="J35" s="26">
        <f>MASTER!B33</f>
        <v>6</v>
      </c>
      <c r="K35" s="11" t="str">
        <f>UPPER(MASTER!C33)</f>
        <v>A</v>
      </c>
      <c r="L35" s="11" t="s">
        <v>58</v>
      </c>
      <c r="M35" s="15">
        <v>59.25</v>
      </c>
      <c r="AC35" s="24" t="s">
        <v>103</v>
      </c>
      <c r="AD35" s="24" t="s">
        <v>173</v>
      </c>
      <c r="AE35" s="24" t="s">
        <v>231</v>
      </c>
    </row>
    <row r="36" spans="1:31" ht="18.75" customHeight="1">
      <c r="A36" s="10">
        <v>34</v>
      </c>
      <c r="B36" s="26">
        <f>MASTER!D34</f>
        <v>239</v>
      </c>
      <c r="C36" s="15">
        <f>MASTER!E34</f>
        <v>609</v>
      </c>
      <c r="D36" s="26" t="str">
        <f>UPPER(MASTER!F34)</f>
        <v>MANISHA BANO</v>
      </c>
      <c r="E36" s="26" t="str">
        <f>UPPER(MASTER!G34)</f>
        <v>RAHAMAN</v>
      </c>
      <c r="F36" s="26" t="str">
        <f>UPPER(MASTER!H34)</f>
        <v>MADINA BANO</v>
      </c>
      <c r="G36" s="26" t="str">
        <f>UPPER(MASTER!I34)</f>
        <v>F</v>
      </c>
      <c r="H36" s="38">
        <f>MASTER!J34</f>
        <v>41958</v>
      </c>
      <c r="I36" s="26" t="str">
        <f>MASTER!K34</f>
        <v>OBC</v>
      </c>
      <c r="J36" s="26">
        <f>MASTER!B34</f>
        <v>6</v>
      </c>
      <c r="K36" s="11" t="str">
        <f>UPPER(MASTER!C34)</f>
        <v>A</v>
      </c>
      <c r="L36" s="11" t="s">
        <v>58</v>
      </c>
      <c r="M36" s="15">
        <v>68.58</v>
      </c>
      <c r="AC36" s="24" t="s">
        <v>104</v>
      </c>
      <c r="AD36" s="24" t="s">
        <v>174</v>
      </c>
      <c r="AE36" s="24" t="s">
        <v>232</v>
      </c>
    </row>
    <row r="37" spans="1:31" ht="18.75" customHeight="1">
      <c r="A37" s="10">
        <v>35</v>
      </c>
      <c r="B37" s="26">
        <f>MASTER!D35</f>
        <v>234</v>
      </c>
      <c r="C37" s="15">
        <f>MASTER!E35</f>
        <v>610</v>
      </c>
      <c r="D37" s="26" t="str">
        <f>UPPER(MASTER!F35)</f>
        <v>MINAKSHI</v>
      </c>
      <c r="E37" s="26" t="str">
        <f>UPPER(MASTER!G35)</f>
        <v>SATVEER</v>
      </c>
      <c r="F37" s="26" t="str">
        <f>UPPER(MASTER!H35)</f>
        <v>REKHA</v>
      </c>
      <c r="G37" s="26" t="str">
        <f>UPPER(MASTER!I35)</f>
        <v>F</v>
      </c>
      <c r="H37" s="38">
        <f>MASTER!J35</f>
        <v>41958</v>
      </c>
      <c r="I37" s="26" t="str">
        <f>MASTER!K35</f>
        <v>OBC</v>
      </c>
      <c r="J37" s="26">
        <f>MASTER!B35</f>
        <v>6</v>
      </c>
      <c r="K37" s="11" t="str">
        <f>UPPER(MASTER!C35)</f>
        <v>A</v>
      </c>
      <c r="L37" s="11" t="s">
        <v>58</v>
      </c>
      <c r="M37" s="15">
        <v>62.75</v>
      </c>
      <c r="AC37" s="24" t="s">
        <v>105</v>
      </c>
      <c r="AD37" s="24" t="s">
        <v>175</v>
      </c>
      <c r="AE37" s="24" t="s">
        <v>233</v>
      </c>
    </row>
    <row r="38" spans="1:31" ht="18.75" customHeight="1">
      <c r="A38" s="10">
        <v>36</v>
      </c>
      <c r="B38" s="26">
        <f>MASTER!D36</f>
        <v>202</v>
      </c>
      <c r="C38" s="15">
        <f>MASTER!E36</f>
        <v>611</v>
      </c>
      <c r="D38" s="26" t="str">
        <f>UPPER(MASTER!F36)</f>
        <v>MONIKA KUMARI</v>
      </c>
      <c r="E38" s="26" t="str">
        <f>UPPER(MASTER!G36)</f>
        <v>KALU RAM</v>
      </c>
      <c r="F38" s="26" t="str">
        <f>UPPER(MASTER!H36)</f>
        <v>KANTA</v>
      </c>
      <c r="G38" s="26" t="str">
        <f>UPPER(MASTER!I36)</f>
        <v>F</v>
      </c>
      <c r="H38" s="38">
        <f>MASTER!J36</f>
        <v>41975</v>
      </c>
      <c r="I38" s="26" t="str">
        <f>MASTER!K36</f>
        <v>SC</v>
      </c>
      <c r="J38" s="26">
        <f>MASTER!B36</f>
        <v>6</v>
      </c>
      <c r="K38" s="11" t="str">
        <f>UPPER(MASTER!C36)</f>
        <v>A</v>
      </c>
      <c r="L38" s="11" t="s">
        <v>58</v>
      </c>
      <c r="M38" s="15">
        <v>69.92</v>
      </c>
      <c r="AC38" s="24" t="s">
        <v>106</v>
      </c>
      <c r="AD38" s="24" t="s">
        <v>176</v>
      </c>
      <c r="AE38" s="24" t="s">
        <v>234</v>
      </c>
    </row>
    <row r="39" spans="1:31" ht="18.75" customHeight="1">
      <c r="A39" s="10">
        <v>37</v>
      </c>
      <c r="B39" s="26">
        <f>MASTER!D37</f>
        <v>224</v>
      </c>
      <c r="C39" s="15">
        <f>MASTER!E37</f>
        <v>612</v>
      </c>
      <c r="D39" s="26" t="str">
        <f>UPPER(MASTER!F37)</f>
        <v>POONAM</v>
      </c>
      <c r="E39" s="26" t="str">
        <f>UPPER(MASTER!G37)</f>
        <v>SITARAM</v>
      </c>
      <c r="F39" s="26" t="str">
        <f>UPPER(MASTER!H37)</f>
        <v>MEENU</v>
      </c>
      <c r="G39" s="26" t="str">
        <f>UPPER(MASTER!I37)</f>
        <v>F</v>
      </c>
      <c r="H39" s="38">
        <f>MASTER!J37</f>
        <v>42179</v>
      </c>
      <c r="I39" s="26" t="str">
        <f>MASTER!K37</f>
        <v>OBC</v>
      </c>
      <c r="J39" s="26">
        <f>MASTER!B37</f>
        <v>6</v>
      </c>
      <c r="K39" s="11" t="str">
        <f>UPPER(MASTER!C37)</f>
        <v>A</v>
      </c>
      <c r="L39" s="11" t="s">
        <v>58</v>
      </c>
      <c r="M39" s="15">
        <v>69</v>
      </c>
      <c r="AC39" s="24" t="s">
        <v>107</v>
      </c>
      <c r="AD39" s="24" t="s">
        <v>177</v>
      </c>
      <c r="AE39" s="24" t="s">
        <v>227</v>
      </c>
    </row>
    <row r="40" spans="1:31" ht="18.75" customHeight="1">
      <c r="A40" s="10">
        <v>38</v>
      </c>
      <c r="B40" s="26">
        <f>MASTER!D38</f>
        <v>402</v>
      </c>
      <c r="C40" s="15">
        <f>MASTER!E38</f>
        <v>613</v>
      </c>
      <c r="D40" s="26" t="str">
        <f>UPPER(MASTER!F38)</f>
        <v>RACHNA</v>
      </c>
      <c r="E40" s="26" t="str">
        <f>UPPER(MASTER!G38)</f>
        <v>MANGI LAL</v>
      </c>
      <c r="F40" s="26" t="str">
        <f>UPPER(MASTER!H38)</f>
        <v>MANJU</v>
      </c>
      <c r="G40" s="26" t="str">
        <f>UPPER(MASTER!I38)</f>
        <v>F</v>
      </c>
      <c r="H40" s="38">
        <f>MASTER!J38</f>
        <v>42154</v>
      </c>
      <c r="I40" s="26" t="str">
        <f>MASTER!K38</f>
        <v>OBC</v>
      </c>
      <c r="J40" s="26">
        <f>MASTER!B38</f>
        <v>6</v>
      </c>
      <c r="K40" s="11" t="str">
        <f>UPPER(MASTER!C38)</f>
        <v>A</v>
      </c>
      <c r="L40" s="11" t="s">
        <v>58</v>
      </c>
      <c r="M40" s="15">
        <v>65.5</v>
      </c>
      <c r="AC40" s="24" t="s">
        <v>108</v>
      </c>
      <c r="AD40" s="24" t="s">
        <v>178</v>
      </c>
      <c r="AE40" s="24" t="s">
        <v>235</v>
      </c>
    </row>
    <row r="41" spans="1:31" ht="18.75" customHeight="1">
      <c r="A41" s="10">
        <v>39</v>
      </c>
      <c r="B41" s="26">
        <f>MASTER!D39</f>
        <v>220</v>
      </c>
      <c r="C41" s="15">
        <f>MASTER!E39</f>
        <v>614</v>
      </c>
      <c r="D41" s="26" t="str">
        <f>UPPER(MASTER!F39)</f>
        <v>SATISH</v>
      </c>
      <c r="E41" s="26" t="str">
        <f>UPPER(MASTER!G39)</f>
        <v>BUDHRAM</v>
      </c>
      <c r="F41" s="26" t="str">
        <f>UPPER(MASTER!H39)</f>
        <v>MAYA</v>
      </c>
      <c r="G41" s="26" t="str">
        <f>UPPER(MASTER!I39)</f>
        <v>M</v>
      </c>
      <c r="H41" s="38">
        <f>MASTER!J39</f>
        <v>42305</v>
      </c>
      <c r="I41" s="26" t="str">
        <f>MASTER!K39</f>
        <v>SC</v>
      </c>
      <c r="J41" s="26">
        <f>MASTER!B39</f>
        <v>6</v>
      </c>
      <c r="K41" s="11" t="str">
        <f>UPPER(MASTER!C39)</f>
        <v>A</v>
      </c>
      <c r="L41" s="11" t="s">
        <v>58</v>
      </c>
      <c r="M41" s="15">
        <v>62.33</v>
      </c>
      <c r="AC41" s="24" t="s">
        <v>109</v>
      </c>
      <c r="AD41" s="24" t="s">
        <v>179</v>
      </c>
      <c r="AE41" s="24" t="s">
        <v>236</v>
      </c>
    </row>
    <row r="42" spans="1:31" ht="18.75" customHeight="1">
      <c r="A42" s="10">
        <v>40</v>
      </c>
      <c r="B42" s="26">
        <f>MASTER!D40</f>
        <v>289</v>
      </c>
      <c r="C42" s="15">
        <f>MASTER!E40</f>
        <v>615</v>
      </c>
      <c r="D42" s="26" t="str">
        <f>UPPER(MASTER!F40)</f>
        <v>SIYA</v>
      </c>
      <c r="E42" s="26" t="str">
        <f>UPPER(MASTER!G40)</f>
        <v>SUBHASH CHANDER</v>
      </c>
      <c r="F42" s="26" t="str">
        <f>UPPER(MASTER!H40)</f>
        <v>BINDU</v>
      </c>
      <c r="G42" s="26" t="str">
        <f>UPPER(MASTER!I40)</f>
        <v>F</v>
      </c>
      <c r="H42" s="38">
        <f>MASTER!J40</f>
        <v>42062</v>
      </c>
      <c r="I42" s="26" t="str">
        <f>MASTER!K40</f>
        <v>SC</v>
      </c>
      <c r="J42" s="26">
        <f>MASTER!B40</f>
        <v>6</v>
      </c>
      <c r="K42" s="11" t="str">
        <f>UPPER(MASTER!C40)</f>
        <v>A</v>
      </c>
      <c r="L42" s="11" t="s">
        <v>58</v>
      </c>
      <c r="M42" s="15">
        <v>80.33</v>
      </c>
      <c r="AC42" s="24" t="s">
        <v>110</v>
      </c>
      <c r="AD42" s="24" t="s">
        <v>180</v>
      </c>
      <c r="AE42" s="24" t="s">
        <v>237</v>
      </c>
    </row>
    <row r="43" spans="1:31" ht="18.75" customHeight="1">
      <c r="A43" s="10">
        <v>41</v>
      </c>
      <c r="B43" s="26">
        <f>MASTER!D41</f>
        <v>421</v>
      </c>
      <c r="C43" s="15">
        <f>MASTER!E41</f>
        <v>701</v>
      </c>
      <c r="D43" s="26" t="str">
        <f>UPPER(MASTER!F41)</f>
        <v>ANISHA</v>
      </c>
      <c r="E43" s="26" t="str">
        <f>UPPER(MASTER!G41)</f>
        <v>SHISHUPAL</v>
      </c>
      <c r="F43" s="26" t="str">
        <f>UPPER(MASTER!H41)</f>
        <v>BALA HARIJAN</v>
      </c>
      <c r="G43" s="26" t="str">
        <f>UPPER(MASTER!I41)</f>
        <v>F</v>
      </c>
      <c r="H43" s="38">
        <f>MASTER!J41</f>
        <v>41756</v>
      </c>
      <c r="I43" s="26" t="str">
        <f>MASTER!K41</f>
        <v>SC</v>
      </c>
      <c r="J43" s="26">
        <f>MASTER!B41</f>
        <v>7</v>
      </c>
      <c r="K43" s="11" t="str">
        <f>UPPER(MASTER!C41)</f>
        <v>A</v>
      </c>
      <c r="L43" s="11" t="s">
        <v>58</v>
      </c>
      <c r="M43" s="15">
        <v>91.92</v>
      </c>
      <c r="AC43" s="24" t="s">
        <v>111</v>
      </c>
      <c r="AD43" s="24" t="s">
        <v>181</v>
      </c>
      <c r="AE43" s="24" t="s">
        <v>238</v>
      </c>
    </row>
    <row r="44" spans="1:31" ht="18.75" customHeight="1">
      <c r="A44" s="10">
        <v>42</v>
      </c>
      <c r="B44" s="26">
        <f>MASTER!D42</f>
        <v>407</v>
      </c>
      <c r="C44" s="15">
        <f>MASTER!E42</f>
        <v>702</v>
      </c>
      <c r="D44" s="26" t="str">
        <f>UPPER(MASTER!F42)</f>
        <v>ANKIT</v>
      </c>
      <c r="E44" s="26" t="str">
        <f>UPPER(MASTER!G42)</f>
        <v>ROHITASH</v>
      </c>
      <c r="F44" s="26" t="str">
        <f>UPPER(MASTER!H42)</f>
        <v>SUNDAR</v>
      </c>
      <c r="G44" s="26" t="str">
        <f>UPPER(MASTER!I42)</f>
        <v>M</v>
      </c>
      <c r="H44" s="38">
        <f>MASTER!J42</f>
        <v>41866</v>
      </c>
      <c r="I44" s="26" t="str">
        <f>MASTER!K42</f>
        <v>SC</v>
      </c>
      <c r="J44" s="26">
        <f>MASTER!B42</f>
        <v>7</v>
      </c>
      <c r="K44" s="11" t="str">
        <f>UPPER(MASTER!C42)</f>
        <v>A</v>
      </c>
      <c r="L44" s="11" t="s">
        <v>58</v>
      </c>
      <c r="M44" s="15">
        <v>71</v>
      </c>
      <c r="AC44" s="24" t="s">
        <v>112</v>
      </c>
      <c r="AD44" s="24" t="s">
        <v>55</v>
      </c>
      <c r="AE44" s="24" t="s">
        <v>239</v>
      </c>
    </row>
    <row r="45" spans="1:31" ht="18.75" customHeight="1">
      <c r="A45" s="10">
        <v>43</v>
      </c>
      <c r="B45" s="26"/>
      <c r="C45" s="15">
        <f>MASTER!E43</f>
        <v>703</v>
      </c>
      <c r="D45" s="26" t="s">
        <v>406</v>
      </c>
      <c r="E45" s="26" t="s">
        <v>314</v>
      </c>
      <c r="F45" s="26" t="s">
        <v>407</v>
      </c>
      <c r="G45" s="26" t="s">
        <v>259</v>
      </c>
      <c r="H45" s="38">
        <v>41581</v>
      </c>
      <c r="I45" s="26" t="s">
        <v>60</v>
      </c>
      <c r="J45" s="26">
        <v>7</v>
      </c>
      <c r="K45" s="11" t="s">
        <v>400</v>
      </c>
      <c r="L45" s="11" t="s">
        <v>58</v>
      </c>
      <c r="M45" s="15">
        <v>49.92</v>
      </c>
      <c r="AC45" s="24"/>
      <c r="AD45" s="24"/>
      <c r="AE45" s="24"/>
    </row>
    <row r="46" spans="1:31" ht="18.75" customHeight="1">
      <c r="A46" s="10">
        <v>44</v>
      </c>
      <c r="B46" s="26">
        <f>MASTER!D44</f>
        <v>197</v>
      </c>
      <c r="C46" s="15">
        <f>MASTER!E44</f>
        <v>704</v>
      </c>
      <c r="D46" s="26" t="str">
        <f>UPPER(MASTER!F44)</f>
        <v>HANSINA</v>
      </c>
      <c r="E46" s="26" t="str">
        <f>UPPER(MASTER!G44)</f>
        <v>BHADARRAM</v>
      </c>
      <c r="F46" s="26" t="str">
        <f>UPPER(MASTER!H44)</f>
        <v>RANI</v>
      </c>
      <c r="G46" s="26" t="str">
        <f>UPPER(MASTER!I44)</f>
        <v>F</v>
      </c>
      <c r="H46" s="38">
        <f>MASTER!J44</f>
        <v>41438</v>
      </c>
      <c r="I46" s="26" t="str">
        <f>MASTER!K44</f>
        <v>SC</v>
      </c>
      <c r="J46" s="26">
        <f>MASTER!B44</f>
        <v>7</v>
      </c>
      <c r="K46" s="11" t="str">
        <f>UPPER(MASTER!C44)</f>
        <v>A</v>
      </c>
      <c r="L46" s="11" t="s">
        <v>58</v>
      </c>
      <c r="M46" s="15">
        <v>69.58</v>
      </c>
      <c r="AC46" s="24" t="s">
        <v>113</v>
      </c>
      <c r="AD46" s="24" t="s">
        <v>182</v>
      </c>
      <c r="AE46" s="24" t="s">
        <v>240</v>
      </c>
    </row>
    <row r="47" spans="1:31" ht="18.75" customHeight="1">
      <c r="A47" s="10">
        <v>45</v>
      </c>
      <c r="B47" s="26">
        <f>MASTER!D45</f>
        <v>314</v>
      </c>
      <c r="C47" s="15">
        <f>MASTER!E45</f>
        <v>705</v>
      </c>
      <c r="D47" s="26" t="str">
        <f>UPPER(MASTER!F45)</f>
        <v>HARDIK</v>
      </c>
      <c r="E47" s="26" t="str">
        <f>UPPER(MASTER!G45)</f>
        <v>SANWARMAL</v>
      </c>
      <c r="F47" s="26" t="str">
        <f>UPPER(MASTER!H45)</f>
        <v>GAUMATI</v>
      </c>
      <c r="G47" s="26" t="str">
        <f>UPPER(MASTER!I45)</f>
        <v>M</v>
      </c>
      <c r="H47" s="38">
        <f>MASTER!J45</f>
        <v>41805</v>
      </c>
      <c r="I47" s="26" t="str">
        <f>MASTER!K45</f>
        <v>OBC</v>
      </c>
      <c r="J47" s="26">
        <f>MASTER!B45</f>
        <v>7</v>
      </c>
      <c r="K47" s="11" t="str">
        <f>UPPER(MASTER!C45)</f>
        <v>A</v>
      </c>
      <c r="L47" s="11" t="s">
        <v>58</v>
      </c>
      <c r="M47" s="15">
        <v>69.17</v>
      </c>
      <c r="AC47" s="24" t="s">
        <v>114</v>
      </c>
      <c r="AD47" s="24" t="s">
        <v>183</v>
      </c>
      <c r="AE47" s="24" t="s">
        <v>241</v>
      </c>
    </row>
    <row r="48" spans="1:31" ht="18.75" customHeight="1">
      <c r="A48" s="10">
        <v>46</v>
      </c>
      <c r="B48" s="26">
        <f>MASTER!D46</f>
        <v>181</v>
      </c>
      <c r="C48" s="15">
        <f>MASTER!E46</f>
        <v>706</v>
      </c>
      <c r="D48" s="26" t="str">
        <f>UPPER(MASTER!F46)</f>
        <v>MANISH</v>
      </c>
      <c r="E48" s="26" t="str">
        <f>UPPER(MASTER!G46)</f>
        <v>NARESH KUMAR</v>
      </c>
      <c r="F48" s="26" t="str">
        <f>UPPER(MASTER!H46)</f>
        <v>OMI DEVI</v>
      </c>
      <c r="G48" s="26" t="str">
        <f>UPPER(MASTER!I46)</f>
        <v>M</v>
      </c>
      <c r="H48" s="38">
        <f>MASTER!J46</f>
        <v>41652</v>
      </c>
      <c r="I48" s="26" t="str">
        <f>MASTER!K46</f>
        <v>OBC</v>
      </c>
      <c r="J48" s="26">
        <f>MASTER!B46</f>
        <v>7</v>
      </c>
      <c r="K48" s="11" t="str">
        <f>UPPER(MASTER!C46)</f>
        <v>A</v>
      </c>
      <c r="L48" s="11" t="s">
        <v>58</v>
      </c>
      <c r="M48" s="15">
        <v>65.42</v>
      </c>
      <c r="AC48" s="24" t="s">
        <v>79</v>
      </c>
      <c r="AD48" s="24" t="s">
        <v>184</v>
      </c>
      <c r="AE48" s="24" t="s">
        <v>242</v>
      </c>
    </row>
    <row r="49" spans="1:31" ht="18.75" customHeight="1">
      <c r="A49" s="10">
        <v>47</v>
      </c>
      <c r="B49" s="26">
        <f>MASTER!D47</f>
        <v>173</v>
      </c>
      <c r="C49" s="15">
        <f>MASTER!E47</f>
        <v>707</v>
      </c>
      <c r="D49" s="26" t="str">
        <f>UPPER(MASTER!F47)</f>
        <v>MONIKA</v>
      </c>
      <c r="E49" s="26" t="str">
        <f>UPPER(MASTER!G47)</f>
        <v>SURESH KUMAR</v>
      </c>
      <c r="F49" s="26" t="str">
        <f>UPPER(MASTER!H47)</f>
        <v>BASKARI</v>
      </c>
      <c r="G49" s="26" t="str">
        <f>UPPER(MASTER!I47)</f>
        <v>F</v>
      </c>
      <c r="H49" s="38">
        <f>MASTER!J47</f>
        <v>41257</v>
      </c>
      <c r="I49" s="26" t="str">
        <f>MASTER!K47</f>
        <v>SC</v>
      </c>
      <c r="J49" s="26">
        <f>MASTER!B47</f>
        <v>7</v>
      </c>
      <c r="K49" s="11" t="str">
        <f>UPPER(MASTER!C47)</f>
        <v>A</v>
      </c>
      <c r="L49" s="11" t="s">
        <v>58</v>
      </c>
      <c r="M49" s="15">
        <v>69.58</v>
      </c>
      <c r="AC49" s="24" t="s">
        <v>115</v>
      </c>
      <c r="AD49" s="24" t="s">
        <v>185</v>
      </c>
      <c r="AE49" s="24" t="s">
        <v>239</v>
      </c>
    </row>
    <row r="50" spans="1:31" ht="18.75" customHeight="1">
      <c r="A50" s="10">
        <v>48</v>
      </c>
      <c r="B50" s="26">
        <f>MASTER!D48</f>
        <v>410</v>
      </c>
      <c r="C50" s="15">
        <f>MASTER!E48</f>
        <v>708</v>
      </c>
      <c r="D50" s="26" t="str">
        <f>UPPER(MASTER!F48)</f>
        <v>NAYAN</v>
      </c>
      <c r="E50" s="26" t="str">
        <f>UPPER(MASTER!G48)</f>
        <v>KHETA RAM GUGAR</v>
      </c>
      <c r="F50" s="26" t="str">
        <f>UPPER(MASTER!H48)</f>
        <v>NIRMALA DEVI</v>
      </c>
      <c r="G50" s="26" t="str">
        <f>UPPER(MASTER!I48)</f>
        <v>F</v>
      </c>
      <c r="H50" s="38">
        <f>MASTER!J48</f>
        <v>42172</v>
      </c>
      <c r="I50" s="26" t="str">
        <f>MASTER!K48</f>
        <v>OBC</v>
      </c>
      <c r="J50" s="26">
        <f>MASTER!B48</f>
        <v>7</v>
      </c>
      <c r="K50" s="11" t="str">
        <f>UPPER(MASTER!C48)</f>
        <v>A</v>
      </c>
      <c r="L50" s="11" t="s">
        <v>58</v>
      </c>
      <c r="M50" s="15">
        <v>88.75</v>
      </c>
      <c r="AC50" s="24" t="s">
        <v>116</v>
      </c>
      <c r="AD50" s="24" t="s">
        <v>186</v>
      </c>
      <c r="AE50" s="24" t="s">
        <v>243</v>
      </c>
    </row>
    <row r="51" spans="1:31" ht="18.75" customHeight="1">
      <c r="A51" s="10">
        <v>49</v>
      </c>
      <c r="B51" s="26">
        <f>MASTER!D49</f>
        <v>175</v>
      </c>
      <c r="C51" s="15">
        <f>MASTER!E49</f>
        <v>709</v>
      </c>
      <c r="D51" s="26" t="str">
        <f>UPPER(MASTER!F49)</f>
        <v>PALAK</v>
      </c>
      <c r="E51" s="26" t="str">
        <f>UPPER(MASTER!G49)</f>
        <v>SANJAY KUMAR</v>
      </c>
      <c r="F51" s="26" t="str">
        <f>UPPER(MASTER!H49)</f>
        <v>MANJU</v>
      </c>
      <c r="G51" s="26" t="str">
        <f>UPPER(MASTER!I49)</f>
        <v>F</v>
      </c>
      <c r="H51" s="38">
        <f>MASTER!J49</f>
        <v>41950</v>
      </c>
      <c r="I51" s="26" t="str">
        <f>MASTER!K49</f>
        <v>OBC</v>
      </c>
      <c r="J51" s="26">
        <f>MASTER!B49</f>
        <v>7</v>
      </c>
      <c r="K51" s="11" t="str">
        <f>UPPER(MASTER!C49)</f>
        <v>A</v>
      </c>
      <c r="L51" s="11" t="s">
        <v>58</v>
      </c>
      <c r="M51" s="15">
        <v>72.67</v>
      </c>
      <c r="AC51" s="24" t="s">
        <v>117</v>
      </c>
      <c r="AD51" s="24" t="s">
        <v>187</v>
      </c>
      <c r="AE51" s="24" t="s">
        <v>244</v>
      </c>
    </row>
    <row r="52" spans="1:31" ht="18.75" customHeight="1">
      <c r="A52" s="10">
        <v>50</v>
      </c>
      <c r="B52" s="26">
        <f>MASTER!D50</f>
        <v>404</v>
      </c>
      <c r="C52" s="15">
        <f>MASTER!E50</f>
        <v>710</v>
      </c>
      <c r="D52" s="26" t="str">
        <f>UPPER(MASTER!F50)</f>
        <v>PRINS</v>
      </c>
      <c r="E52" s="26" t="str">
        <f>UPPER(MASTER!G50)</f>
        <v>VINOD KUMAR</v>
      </c>
      <c r="F52" s="26" t="str">
        <f>UPPER(MASTER!H50)</f>
        <v>SAVITRI DEVI</v>
      </c>
      <c r="G52" s="26" t="str">
        <f>UPPER(MASTER!I50)</f>
        <v>M</v>
      </c>
      <c r="H52" s="38">
        <f>MASTER!J50</f>
        <v>41853</v>
      </c>
      <c r="I52" s="26" t="str">
        <f>MASTER!K50</f>
        <v>OBC</v>
      </c>
      <c r="J52" s="26">
        <f>MASTER!B50</f>
        <v>7</v>
      </c>
      <c r="K52" s="11" t="str">
        <f>UPPER(MASTER!C50)</f>
        <v>A</v>
      </c>
      <c r="L52" s="11" t="s">
        <v>58</v>
      </c>
      <c r="M52" s="15">
        <v>82.58</v>
      </c>
      <c r="AC52" s="24" t="s">
        <v>118</v>
      </c>
      <c r="AD52" s="24" t="s">
        <v>188</v>
      </c>
      <c r="AE52" s="24" t="s">
        <v>245</v>
      </c>
    </row>
    <row r="53" spans="1:31" ht="18.75" customHeight="1">
      <c r="A53" s="10">
        <v>51</v>
      </c>
      <c r="B53" s="26">
        <f>MASTER!D51</f>
        <v>405</v>
      </c>
      <c r="C53" s="15">
        <f>MASTER!E51</f>
        <v>711</v>
      </c>
      <c r="D53" s="26" t="str">
        <f>UPPER(MASTER!F51)</f>
        <v>SANDEEP</v>
      </c>
      <c r="E53" s="26" t="str">
        <f>UPPER(MASTER!G51)</f>
        <v>DEVILAL</v>
      </c>
      <c r="F53" s="26" t="str">
        <f>UPPER(MASTER!H51)</f>
        <v>KAMLA</v>
      </c>
      <c r="G53" s="26" t="str">
        <f>UPPER(MASTER!I51)</f>
        <v>M</v>
      </c>
      <c r="H53" s="38">
        <f>MASTER!J51</f>
        <v>41360</v>
      </c>
      <c r="I53" s="26" t="str">
        <f>MASTER!K51</f>
        <v>SC</v>
      </c>
      <c r="J53" s="26">
        <f>MASTER!B51</f>
        <v>7</v>
      </c>
      <c r="K53" s="11" t="str">
        <f>UPPER(MASTER!C51)</f>
        <v>A</v>
      </c>
      <c r="L53" s="11" t="s">
        <v>58</v>
      </c>
      <c r="M53" s="15">
        <v>65.5</v>
      </c>
      <c r="AC53" s="24" t="s">
        <v>119</v>
      </c>
      <c r="AD53" s="24" t="s">
        <v>189</v>
      </c>
      <c r="AE53" s="24" t="s">
        <v>246</v>
      </c>
    </row>
    <row r="54" spans="1:31" ht="18.75" customHeight="1">
      <c r="A54" s="10">
        <v>52</v>
      </c>
      <c r="B54" s="26">
        <f>MASTER!D52</f>
        <v>383</v>
      </c>
      <c r="C54" s="15">
        <f>MASTER!E52</f>
        <v>712</v>
      </c>
      <c r="D54" s="26" t="str">
        <f>UPPER(MASTER!F52)</f>
        <v>YASH KUMAR</v>
      </c>
      <c r="E54" s="26" t="str">
        <f>UPPER(MASTER!G52)</f>
        <v>SHRAWAN KUMAR</v>
      </c>
      <c r="F54" s="26" t="str">
        <f>UPPER(MASTER!H52)</f>
        <v>RAJBALA</v>
      </c>
      <c r="G54" s="26" t="str">
        <f>UPPER(MASTER!I52)</f>
        <v>M</v>
      </c>
      <c r="H54" s="38">
        <f>MASTER!J52</f>
        <v>41693</v>
      </c>
      <c r="I54" s="26" t="str">
        <f>MASTER!K52</f>
        <v>OBC</v>
      </c>
      <c r="J54" s="26">
        <f>MASTER!B52</f>
        <v>7</v>
      </c>
      <c r="K54" s="11" t="str">
        <f>UPPER(MASTER!C52)</f>
        <v>A</v>
      </c>
      <c r="L54" s="11" t="s">
        <v>58</v>
      </c>
      <c r="M54" s="15">
        <v>76.42</v>
      </c>
      <c r="AC54" s="24" t="s">
        <v>120</v>
      </c>
      <c r="AD54" s="24" t="s">
        <v>190</v>
      </c>
      <c r="AE54" s="24" t="s">
        <v>247</v>
      </c>
    </row>
    <row r="55" spans="1:31" ht="18.75" customHeight="1">
      <c r="A55" s="10">
        <v>53</v>
      </c>
      <c r="B55" s="26">
        <f>MASTER!D53</f>
        <v>170</v>
      </c>
      <c r="C55" s="15">
        <f>MASTER!E53</f>
        <v>713</v>
      </c>
      <c r="D55" s="26" t="str">
        <f>UPPER(MASTER!F53)</f>
        <v>YOGESH LAKHOTIYA</v>
      </c>
      <c r="E55" s="26" t="str">
        <f>UPPER(MASTER!G53)</f>
        <v>MANGERAM</v>
      </c>
      <c r="F55" s="26" t="str">
        <f>UPPER(MASTER!H53)</f>
        <v>SUMAN</v>
      </c>
      <c r="G55" s="26" t="str">
        <f>UPPER(MASTER!I53)</f>
        <v>M</v>
      </c>
      <c r="H55" s="38">
        <f>MASTER!J53</f>
        <v>41640</v>
      </c>
      <c r="I55" s="26" t="str">
        <f>MASTER!K53</f>
        <v>SC</v>
      </c>
      <c r="J55" s="26">
        <f>MASTER!B53</f>
        <v>7</v>
      </c>
      <c r="K55" s="11" t="str">
        <f>UPPER(MASTER!C53)</f>
        <v>A</v>
      </c>
      <c r="L55" s="11" t="s">
        <v>58</v>
      </c>
      <c r="M55" s="15">
        <v>84.75</v>
      </c>
      <c r="AC55" s="24" t="s">
        <v>106</v>
      </c>
      <c r="AD55" s="24" t="s">
        <v>191</v>
      </c>
      <c r="AE55" s="24" t="s">
        <v>248</v>
      </c>
    </row>
    <row r="56" spans="1:31" ht="18.75" customHeight="1">
      <c r="A56" s="10">
        <v>54</v>
      </c>
      <c r="B56" s="26">
        <f>MASTER!D54</f>
        <v>413</v>
      </c>
      <c r="C56" s="15">
        <f>MASTER!E54</f>
        <v>901</v>
      </c>
      <c r="D56" s="26" t="str">
        <f>UPPER(MASTER!F54)</f>
        <v>AAINA</v>
      </c>
      <c r="E56" s="26" t="str">
        <f>UPPER(MASTER!G54)</f>
        <v>HET RAM</v>
      </c>
      <c r="F56" s="26" t="str">
        <f>UPPER(MASTER!H54)</f>
        <v>RAJBALA</v>
      </c>
      <c r="G56" s="26" t="str">
        <f>UPPER(MASTER!I54)</f>
        <v>F</v>
      </c>
      <c r="H56" s="38">
        <f>MASTER!J54</f>
        <v>40801</v>
      </c>
      <c r="I56" s="26" t="str">
        <f>MASTER!K54</f>
        <v>SC</v>
      </c>
      <c r="J56" s="26">
        <f>MASTER!B54</f>
        <v>9</v>
      </c>
      <c r="K56" s="11" t="str">
        <f>UPPER(MASTER!C54)</f>
        <v>A</v>
      </c>
      <c r="L56" s="11" t="s">
        <v>58</v>
      </c>
      <c r="M56" s="15"/>
      <c r="AC56" s="24" t="s">
        <v>121</v>
      </c>
      <c r="AD56" s="24" t="s">
        <v>185</v>
      </c>
      <c r="AE56" s="24" t="s">
        <v>249</v>
      </c>
    </row>
    <row r="57" spans="1:31" ht="18.75" customHeight="1">
      <c r="A57" s="10">
        <v>55</v>
      </c>
      <c r="B57" s="26">
        <f>MASTER!D55</f>
        <v>123</v>
      </c>
      <c r="C57" s="15">
        <f>MASTER!E55</f>
        <v>902</v>
      </c>
      <c r="D57" s="26" t="str">
        <f>UPPER(MASTER!F55)</f>
        <v>AARUSHEE</v>
      </c>
      <c r="E57" s="26" t="str">
        <f>UPPER(MASTER!G55)</f>
        <v>RAN SINGH</v>
      </c>
      <c r="F57" s="26" t="str">
        <f>UPPER(MASTER!H55)</f>
        <v>SUMAN</v>
      </c>
      <c r="G57" s="26" t="str">
        <f>UPPER(MASTER!I55)</f>
        <v>F</v>
      </c>
      <c r="H57" s="38">
        <f>MASTER!J55</f>
        <v>41105</v>
      </c>
      <c r="I57" s="26" t="str">
        <f>MASTER!K55</f>
        <v>OBC</v>
      </c>
      <c r="J57" s="26">
        <f>MASTER!B55</f>
        <v>9</v>
      </c>
      <c r="K57" s="11" t="str">
        <f>UPPER(MASTER!C55)</f>
        <v>A</v>
      </c>
      <c r="L57" s="11" t="s">
        <v>58</v>
      </c>
      <c r="M57" s="15"/>
      <c r="AC57" s="24" t="s">
        <v>122</v>
      </c>
      <c r="AD57" s="24" t="s">
        <v>186</v>
      </c>
      <c r="AE57" s="24" t="s">
        <v>243</v>
      </c>
    </row>
    <row r="58" spans="1:31" ht="18.75" customHeight="1">
      <c r="A58" s="10">
        <v>56</v>
      </c>
      <c r="B58" s="26">
        <f>MASTER!D56</f>
        <v>146</v>
      </c>
      <c r="C58" s="15">
        <f>MASTER!E56</f>
        <v>903</v>
      </c>
      <c r="D58" s="26" t="str">
        <f>UPPER(MASTER!F56)</f>
        <v>ANJNI LAKHOTIYA</v>
      </c>
      <c r="E58" s="26" t="str">
        <f>UPPER(MASTER!G56)</f>
        <v>MANGE RAM</v>
      </c>
      <c r="F58" s="26" t="str">
        <f>UPPER(MASTER!H56)</f>
        <v>SUMAN</v>
      </c>
      <c r="G58" s="26" t="str">
        <f>UPPER(MASTER!I56)</f>
        <v>F</v>
      </c>
      <c r="H58" s="38">
        <f>MASTER!J56</f>
        <v>40909</v>
      </c>
      <c r="I58" s="26" t="str">
        <f>MASTER!K56</f>
        <v>SC</v>
      </c>
      <c r="J58" s="26">
        <f>MASTER!B56</f>
        <v>9</v>
      </c>
      <c r="K58" s="11" t="str">
        <f>UPPER(MASTER!C56)</f>
        <v>A</v>
      </c>
      <c r="L58" s="11" t="s">
        <v>58</v>
      </c>
      <c r="M58" s="15"/>
      <c r="AC58" s="24" t="s">
        <v>123</v>
      </c>
      <c r="AD58" s="24" t="s">
        <v>168</v>
      </c>
      <c r="AE58" s="24" t="s">
        <v>250</v>
      </c>
    </row>
    <row r="59" spans="1:31" ht="18.75" customHeight="1">
      <c r="A59" s="10">
        <v>57</v>
      </c>
      <c r="B59" s="26">
        <f>MASTER!D57</f>
        <v>120</v>
      </c>
      <c r="C59" s="15">
        <f>MASTER!E57</f>
        <v>904</v>
      </c>
      <c r="D59" s="26" t="str">
        <f>UPPER(MASTER!F57)</f>
        <v>ANKIT</v>
      </c>
      <c r="E59" s="26" t="str">
        <f>UPPER(MASTER!G57)</f>
        <v>BHADAR RAM</v>
      </c>
      <c r="F59" s="26" t="str">
        <f>UPPER(MASTER!H57)</f>
        <v>RANI</v>
      </c>
      <c r="G59" s="26" t="str">
        <f>UPPER(MASTER!I57)</f>
        <v>M</v>
      </c>
      <c r="H59" s="38">
        <f>MASTER!J57</f>
        <v>41037</v>
      </c>
      <c r="I59" s="26" t="str">
        <f>MASTER!K57</f>
        <v>SC</v>
      </c>
      <c r="J59" s="26">
        <f>MASTER!B57</f>
        <v>9</v>
      </c>
      <c r="K59" s="11" t="str">
        <f>UPPER(MASTER!C57)</f>
        <v>A</v>
      </c>
      <c r="L59" s="11" t="s">
        <v>58</v>
      </c>
      <c r="M59" s="15"/>
      <c r="AC59" s="24" t="s">
        <v>124</v>
      </c>
      <c r="AD59" s="24" t="s">
        <v>192</v>
      </c>
      <c r="AE59" s="24" t="s">
        <v>248</v>
      </c>
    </row>
    <row r="60" spans="1:31" ht="18.75" customHeight="1">
      <c r="A60" s="10">
        <v>58</v>
      </c>
      <c r="B60" s="26">
        <f>MASTER!D58</f>
        <v>121</v>
      </c>
      <c r="C60" s="15">
        <f>MASTER!E58</f>
        <v>905</v>
      </c>
      <c r="D60" s="26" t="str">
        <f>UPPER(MASTER!F58)</f>
        <v>ARMAN</v>
      </c>
      <c r="E60" s="26" t="str">
        <f>UPPER(MASTER!G58)</f>
        <v>AAMIN KHAN</v>
      </c>
      <c r="F60" s="26" t="str">
        <f>UPPER(MASTER!H58)</f>
        <v>AAMINA</v>
      </c>
      <c r="G60" s="26" t="str">
        <f>UPPER(MASTER!I58)</f>
        <v>M</v>
      </c>
      <c r="H60" s="38">
        <f>MASTER!J58</f>
        <v>40984</v>
      </c>
      <c r="I60" s="26" t="str">
        <f>MASTER!K58</f>
        <v>OBC</v>
      </c>
      <c r="J60" s="26">
        <f>MASTER!B58</f>
        <v>9</v>
      </c>
      <c r="K60" s="11" t="str">
        <f>UPPER(MASTER!C58)</f>
        <v>A</v>
      </c>
      <c r="L60" s="11" t="s">
        <v>58</v>
      </c>
      <c r="M60" s="15"/>
      <c r="AC60" s="24" t="s">
        <v>125</v>
      </c>
      <c r="AD60" s="24" t="s">
        <v>193</v>
      </c>
      <c r="AE60" s="24" t="s">
        <v>251</v>
      </c>
    </row>
    <row r="61" spans="1:31" ht="18.75" customHeight="1">
      <c r="A61" s="10">
        <v>59</v>
      </c>
      <c r="B61" s="26">
        <f>MASTER!D59</f>
        <v>427</v>
      </c>
      <c r="C61" s="15">
        <f>MASTER!E59</f>
        <v>906</v>
      </c>
      <c r="D61" s="26" t="str">
        <f>UPPER(MASTER!F59)</f>
        <v>ARVIND</v>
      </c>
      <c r="E61" s="26" t="str">
        <f>UPPER(MASTER!G59)</f>
        <v>BHANIRAM</v>
      </c>
      <c r="F61" s="26" t="str">
        <f>UPPER(MASTER!H59)</f>
        <v>SUNITA</v>
      </c>
      <c r="G61" s="26" t="str">
        <f>UPPER(MASTER!I59)</f>
        <v>M</v>
      </c>
      <c r="H61" s="38">
        <f>MASTER!J59</f>
        <v>39945</v>
      </c>
      <c r="I61" s="26" t="str">
        <f>MASTER!K59</f>
        <v>SC</v>
      </c>
      <c r="J61" s="26">
        <f>MASTER!B59</f>
        <v>9</v>
      </c>
      <c r="K61" s="11" t="str">
        <f>UPPER(MASTER!C59)</f>
        <v>A</v>
      </c>
      <c r="L61" s="11" t="s">
        <v>58</v>
      </c>
      <c r="M61" s="15"/>
      <c r="AC61" s="24" t="s">
        <v>126</v>
      </c>
      <c r="AD61" s="24" t="s">
        <v>194</v>
      </c>
      <c r="AE61" s="24" t="s">
        <v>252</v>
      </c>
    </row>
    <row r="62" spans="1:31" ht="18.75" customHeight="1">
      <c r="A62" s="10">
        <v>60</v>
      </c>
      <c r="B62" s="26">
        <f>MASTER!D60</f>
        <v>388</v>
      </c>
      <c r="C62" s="15">
        <f>MASTER!E60</f>
        <v>907</v>
      </c>
      <c r="D62" s="26" t="str">
        <f>UPPER(MASTER!F60)</f>
        <v>DEEPIKA</v>
      </c>
      <c r="E62" s="26" t="str">
        <f>UPPER(MASTER!G60)</f>
        <v>PARMANAND</v>
      </c>
      <c r="F62" s="26" t="str">
        <f>UPPER(MASTER!H60)</f>
        <v>MANJU</v>
      </c>
      <c r="G62" s="26" t="str">
        <f>UPPER(MASTER!I60)</f>
        <v>F</v>
      </c>
      <c r="H62" s="38">
        <f>MASTER!J60</f>
        <v>40545</v>
      </c>
      <c r="I62" s="26" t="str">
        <f>MASTER!K60</f>
        <v>OBC</v>
      </c>
      <c r="J62" s="26">
        <f>MASTER!B60</f>
        <v>9</v>
      </c>
      <c r="K62" s="11" t="str">
        <f>UPPER(MASTER!C60)</f>
        <v>A</v>
      </c>
      <c r="L62" s="11" t="s">
        <v>58</v>
      </c>
      <c r="M62" s="15"/>
      <c r="AC62" s="24" t="s">
        <v>127</v>
      </c>
      <c r="AD62" s="24" t="s">
        <v>195</v>
      </c>
      <c r="AE62" s="24" t="s">
        <v>253</v>
      </c>
    </row>
    <row r="63" spans="1:31" ht="18.75" customHeight="1">
      <c r="A63" s="10">
        <v>61</v>
      </c>
      <c r="B63" s="26">
        <f>MASTER!D61</f>
        <v>417</v>
      </c>
      <c r="C63" s="15">
        <f>MASTER!E61</f>
        <v>908</v>
      </c>
      <c r="D63" s="26" t="str">
        <f>UPPER(MASTER!F61)</f>
        <v>DINESH</v>
      </c>
      <c r="E63" s="26" t="str">
        <f>UPPER(MASTER!G61)</f>
        <v>DOULAT RAM</v>
      </c>
      <c r="F63" s="26" t="str">
        <f>UPPER(MASTER!H61)</f>
        <v>CHANDRAKALA</v>
      </c>
      <c r="G63" s="26" t="str">
        <f>UPPER(MASTER!I61)</f>
        <v>M</v>
      </c>
      <c r="H63" s="38">
        <f>MASTER!J61</f>
        <v>40988</v>
      </c>
      <c r="I63" s="26" t="str">
        <f>MASTER!K61</f>
        <v>SC</v>
      </c>
      <c r="J63" s="26">
        <f>MASTER!B61</f>
        <v>9</v>
      </c>
      <c r="K63" s="11" t="str">
        <f>UPPER(MASTER!C61)</f>
        <v>A</v>
      </c>
      <c r="L63" s="11" t="s">
        <v>58</v>
      </c>
      <c r="M63" s="15"/>
      <c r="AC63" s="24" t="s">
        <v>128</v>
      </c>
      <c r="AD63" s="24" t="s">
        <v>196</v>
      </c>
      <c r="AE63" s="24" t="s">
        <v>218</v>
      </c>
    </row>
    <row r="64" spans="1:31" ht="18.75" customHeight="1">
      <c r="A64" s="10">
        <v>62</v>
      </c>
      <c r="B64" s="26">
        <f>MASTER!D62</f>
        <v>423</v>
      </c>
      <c r="C64" s="15">
        <f>MASTER!E62</f>
        <v>909</v>
      </c>
      <c r="D64" s="26" t="str">
        <f>UPPER(MASTER!F62)</f>
        <v>DINESH KUMAR</v>
      </c>
      <c r="E64" s="26" t="str">
        <f>UPPER(MASTER!G62)</f>
        <v>BAJARANG</v>
      </c>
      <c r="F64" s="26" t="str">
        <f>UPPER(MASTER!H62)</f>
        <v>MEERA</v>
      </c>
      <c r="G64" s="26" t="str">
        <f>UPPER(MASTER!I62)</f>
        <v>M</v>
      </c>
      <c r="H64" s="38">
        <f>MASTER!J62</f>
        <v>41204</v>
      </c>
      <c r="I64" s="26" t="str">
        <f>MASTER!K62</f>
        <v>OBC</v>
      </c>
      <c r="J64" s="26">
        <f>MASTER!B62</f>
        <v>9</v>
      </c>
      <c r="K64" s="11" t="str">
        <f>UPPER(MASTER!C62)</f>
        <v>A</v>
      </c>
      <c r="L64" s="11" t="s">
        <v>58</v>
      </c>
      <c r="M64" s="15"/>
      <c r="AC64" s="24" t="s">
        <v>129</v>
      </c>
      <c r="AD64" s="24" t="s">
        <v>197</v>
      </c>
      <c r="AE64" s="24" t="s">
        <v>254</v>
      </c>
    </row>
    <row r="65" spans="1:31" ht="18.75" customHeight="1">
      <c r="A65" s="10">
        <v>63</v>
      </c>
      <c r="B65" s="26">
        <f>MASTER!D63</f>
        <v>144</v>
      </c>
      <c r="C65" s="15">
        <f>MASTER!E63</f>
        <v>910</v>
      </c>
      <c r="D65" s="26" t="str">
        <f>UPPER(MASTER!F63)</f>
        <v>GAYATRI</v>
      </c>
      <c r="E65" s="26" t="str">
        <f>UPPER(MASTER!G63)</f>
        <v>SITA RAM</v>
      </c>
      <c r="F65" s="26" t="str">
        <f>UPPER(MASTER!H63)</f>
        <v>MINU</v>
      </c>
      <c r="G65" s="26" t="str">
        <f>UPPER(MASTER!I63)</f>
        <v>F</v>
      </c>
      <c r="H65" s="38">
        <f>MASTER!J63</f>
        <v>41149</v>
      </c>
      <c r="I65" s="26" t="str">
        <f>MASTER!K63</f>
        <v>OBC</v>
      </c>
      <c r="J65" s="26">
        <f>MASTER!B63</f>
        <v>9</v>
      </c>
      <c r="K65" s="11" t="str">
        <f>UPPER(MASTER!C63)</f>
        <v>A</v>
      </c>
      <c r="L65" s="11" t="s">
        <v>58</v>
      </c>
      <c r="M65" s="15"/>
      <c r="AC65" s="24" t="s">
        <v>130</v>
      </c>
      <c r="AD65" s="24" t="s">
        <v>184</v>
      </c>
      <c r="AE65" s="24" t="s">
        <v>242</v>
      </c>
    </row>
    <row r="66" spans="1:31" ht="18.75" customHeight="1">
      <c r="A66" s="10">
        <v>64</v>
      </c>
      <c r="B66" s="26">
        <f>MASTER!D64</f>
        <v>360</v>
      </c>
      <c r="C66" s="15">
        <f>MASTER!E64</f>
        <v>911</v>
      </c>
      <c r="D66" s="26" t="str">
        <f>UPPER(MASTER!F64)</f>
        <v>HARISH KUMAR</v>
      </c>
      <c r="E66" s="26" t="str">
        <f>UPPER(MASTER!G64)</f>
        <v>ASHOK KUMAR</v>
      </c>
      <c r="F66" s="26" t="str">
        <f>UPPER(MASTER!H64)</f>
        <v>SONU DEVI</v>
      </c>
      <c r="G66" s="26" t="str">
        <f>UPPER(MASTER!I64)</f>
        <v>M</v>
      </c>
      <c r="H66" s="38">
        <f>MASTER!J64</f>
        <v>41338</v>
      </c>
      <c r="I66" s="26" t="str">
        <f>MASTER!K64</f>
        <v>OBC</v>
      </c>
      <c r="J66" s="26">
        <f>MASTER!B64</f>
        <v>9</v>
      </c>
      <c r="K66" s="11" t="str">
        <f>UPPER(MASTER!C64)</f>
        <v>A</v>
      </c>
      <c r="L66" s="11" t="s">
        <v>58</v>
      </c>
      <c r="M66" s="15"/>
      <c r="AC66" s="24" t="s">
        <v>131</v>
      </c>
      <c r="AD66" s="24" t="s">
        <v>198</v>
      </c>
      <c r="AE66" s="24" t="s">
        <v>231</v>
      </c>
    </row>
    <row r="67" spans="1:31" ht="18.75" customHeight="1">
      <c r="A67" s="10">
        <v>65</v>
      </c>
      <c r="B67" s="26">
        <f>MASTER!D65</f>
        <v>419</v>
      </c>
      <c r="C67" s="15">
        <f>MASTER!E65</f>
        <v>912</v>
      </c>
      <c r="D67" s="26" t="str">
        <f>UPPER(MASTER!F65)</f>
        <v>HIMANSHI</v>
      </c>
      <c r="E67" s="26" t="str">
        <f>UPPER(MASTER!G65)</f>
        <v>LOKRAJ</v>
      </c>
      <c r="F67" s="26" t="str">
        <f>UPPER(MASTER!H65)</f>
        <v>MANJU BALA</v>
      </c>
      <c r="G67" s="26" t="str">
        <f>UPPER(MASTER!I65)</f>
        <v>F</v>
      </c>
      <c r="H67" s="38">
        <f>MASTER!J65</f>
        <v>40863</v>
      </c>
      <c r="I67" s="26" t="str">
        <f>MASTER!K65</f>
        <v>GEN</v>
      </c>
      <c r="J67" s="26">
        <f>MASTER!B65</f>
        <v>9</v>
      </c>
      <c r="K67" s="11" t="str">
        <f>UPPER(MASTER!C65)</f>
        <v>A</v>
      </c>
      <c r="L67" s="11" t="s">
        <v>58</v>
      </c>
      <c r="M67" s="15"/>
      <c r="AC67" s="24" t="s">
        <v>132</v>
      </c>
      <c r="AD67" s="24" t="s">
        <v>199</v>
      </c>
      <c r="AE67" s="24" t="s">
        <v>255</v>
      </c>
    </row>
    <row r="68" spans="1:31" ht="18.75" customHeight="1">
      <c r="A68" s="10">
        <v>66</v>
      </c>
      <c r="B68" s="26">
        <f>MASTER!D66</f>
        <v>415</v>
      </c>
      <c r="C68" s="15">
        <f>MASTER!E66</f>
        <v>913</v>
      </c>
      <c r="D68" s="26" t="str">
        <f>UPPER(MASTER!F66)</f>
        <v>JAYDEEP</v>
      </c>
      <c r="E68" s="26" t="str">
        <f>UPPER(MASTER!G66)</f>
        <v>VINOD KUMAR</v>
      </c>
      <c r="F68" s="26" t="str">
        <f>UPPER(MASTER!H66)</f>
        <v>SAMETRA</v>
      </c>
      <c r="G68" s="26" t="str">
        <f>UPPER(MASTER!I66)</f>
        <v>M</v>
      </c>
      <c r="H68" s="38">
        <f>MASTER!J66</f>
        <v>41041</v>
      </c>
      <c r="I68" s="26" t="str">
        <f>MASTER!K66</f>
        <v>OBC</v>
      </c>
      <c r="J68" s="26">
        <f>MASTER!B66</f>
        <v>9</v>
      </c>
      <c r="K68" s="11" t="str">
        <f>UPPER(MASTER!C66)</f>
        <v>A</v>
      </c>
      <c r="L68" s="11" t="s">
        <v>58</v>
      </c>
      <c r="M68" s="15"/>
      <c r="AC68" s="24" t="s">
        <v>133</v>
      </c>
      <c r="AD68" s="24" t="s">
        <v>200</v>
      </c>
      <c r="AE68" s="24" t="s">
        <v>256</v>
      </c>
    </row>
    <row r="69" spans="1:31" ht="18.75" customHeight="1">
      <c r="A69" s="10">
        <v>67</v>
      </c>
      <c r="B69" s="26">
        <f>MASTER!D67</f>
        <v>414</v>
      </c>
      <c r="C69" s="15">
        <f>MASTER!E67</f>
        <v>914</v>
      </c>
      <c r="D69" s="26" t="str">
        <f>UPPER(MASTER!F67)</f>
        <v>KALPANA</v>
      </c>
      <c r="E69" s="26" t="str">
        <f>UPPER(MASTER!G67)</f>
        <v>ROHITASH KUMAR</v>
      </c>
      <c r="F69" s="26" t="str">
        <f>UPPER(MASTER!H67)</f>
        <v>GEETA DEVI</v>
      </c>
      <c r="G69" s="26" t="str">
        <f>UPPER(MASTER!I67)</f>
        <v>F</v>
      </c>
      <c r="H69" s="38">
        <f>MASTER!J67</f>
        <v>41168</v>
      </c>
      <c r="I69" s="26" t="str">
        <f>MASTER!K67</f>
        <v>SC</v>
      </c>
      <c r="J69" s="26">
        <f>MASTER!B67</f>
        <v>9</v>
      </c>
      <c r="K69" s="11" t="str">
        <f>UPPER(MASTER!C67)</f>
        <v>A</v>
      </c>
      <c r="L69" s="11" t="s">
        <v>58</v>
      </c>
      <c r="M69" s="15"/>
      <c r="AC69" s="24" t="s">
        <v>134</v>
      </c>
      <c r="AD69" s="24" t="s">
        <v>201</v>
      </c>
      <c r="AE69" s="24" t="s">
        <v>214</v>
      </c>
    </row>
    <row r="70" spans="1:31" ht="18.75" customHeight="1">
      <c r="A70" s="10">
        <v>68</v>
      </c>
      <c r="B70" s="26">
        <f>MASTER!D68</f>
        <v>125</v>
      </c>
      <c r="C70" s="15">
        <f>MASTER!E68</f>
        <v>915</v>
      </c>
      <c r="D70" s="26" t="str">
        <f>UPPER(MASTER!F68)</f>
        <v>KANCHAN</v>
      </c>
      <c r="E70" s="26" t="str">
        <f>UPPER(MASTER!G68)</f>
        <v>MAHENDRA SINGH</v>
      </c>
      <c r="F70" s="26" t="str">
        <f>UPPER(MASTER!H68)</f>
        <v>MANJU</v>
      </c>
      <c r="G70" s="26" t="str">
        <f>UPPER(MASTER!I68)</f>
        <v>F</v>
      </c>
      <c r="H70" s="38">
        <f>MASTER!J68</f>
        <v>41501</v>
      </c>
      <c r="I70" s="26" t="str">
        <f>MASTER!K68</f>
        <v>OBC</v>
      </c>
      <c r="J70" s="26">
        <f>MASTER!B68</f>
        <v>9</v>
      </c>
      <c r="K70" s="11" t="str">
        <f>UPPER(MASTER!C68)</f>
        <v>A</v>
      </c>
      <c r="L70" s="11" t="s">
        <v>58</v>
      </c>
      <c r="M70" s="15"/>
      <c r="AC70" s="24" t="s">
        <v>135</v>
      </c>
      <c r="AD70" s="24" t="s">
        <v>202</v>
      </c>
      <c r="AE70" s="24" t="s">
        <v>257</v>
      </c>
    </row>
    <row r="71" spans="1:31" ht="18.75" customHeight="1">
      <c r="A71" s="10">
        <v>69</v>
      </c>
      <c r="B71" s="26">
        <f>MASTER!D69</f>
        <v>426</v>
      </c>
      <c r="C71" s="15">
        <f>MASTER!E69</f>
        <v>916</v>
      </c>
      <c r="D71" s="26" t="str">
        <f>UPPER(MASTER!F69)</f>
        <v>KHUSHI</v>
      </c>
      <c r="E71" s="26" t="str">
        <f>UPPER(MASTER!G69)</f>
        <v>RAJKUMAR</v>
      </c>
      <c r="F71" s="26" t="str">
        <f>UPPER(MASTER!H69)</f>
        <v>SUMAN</v>
      </c>
      <c r="G71" s="26" t="str">
        <f>UPPER(MASTER!I69)</f>
        <v>F</v>
      </c>
      <c r="H71" s="38">
        <f>MASTER!J69</f>
        <v>40932</v>
      </c>
      <c r="I71" s="26" t="str">
        <f>MASTER!K69</f>
        <v>GEN</v>
      </c>
      <c r="J71" s="26">
        <f>MASTER!B69</f>
        <v>9</v>
      </c>
      <c r="K71" s="11" t="str">
        <f>UPPER(MASTER!C69)</f>
        <v>A</v>
      </c>
      <c r="L71" s="11" t="s">
        <v>58</v>
      </c>
      <c r="M71" s="15"/>
      <c r="AC71" s="24" t="s">
        <v>136</v>
      </c>
      <c r="AD71" s="24" t="s">
        <v>203</v>
      </c>
      <c r="AE71" s="24" t="s">
        <v>258</v>
      </c>
    </row>
    <row r="72" spans="1:31" ht="18.75" customHeight="1">
      <c r="A72" s="10">
        <v>70</v>
      </c>
      <c r="B72" s="26">
        <f>MASTER!D70</f>
        <v>163</v>
      </c>
      <c r="C72" s="15">
        <f>MASTER!E70</f>
        <v>917</v>
      </c>
      <c r="D72" s="26" t="str">
        <f>UPPER(MASTER!F70)</f>
        <v>MAN SINGH</v>
      </c>
      <c r="E72" s="26" t="str">
        <f>UPPER(MASTER!G70)</f>
        <v>RAJESH</v>
      </c>
      <c r="F72" s="26" t="str">
        <f>UPPER(MASTER!H70)</f>
        <v>GAYTRI</v>
      </c>
      <c r="G72" s="26" t="str">
        <f>UPPER(MASTER!I70)</f>
        <v>M</v>
      </c>
      <c r="H72" s="38">
        <f>MASTER!J70</f>
        <v>40901</v>
      </c>
      <c r="I72" s="26" t="str">
        <f>MASTER!K70</f>
        <v>OBC</v>
      </c>
      <c r="J72" s="26">
        <f>MASTER!B70</f>
        <v>9</v>
      </c>
      <c r="K72" s="11" t="str">
        <f>UPPER(MASTER!C70)</f>
        <v>A</v>
      </c>
      <c r="L72" s="11" t="s">
        <v>58</v>
      </c>
      <c r="M72" s="15"/>
    </row>
    <row r="73" spans="1:31" ht="18.75" customHeight="1">
      <c r="A73" s="10">
        <v>71</v>
      </c>
      <c r="B73" s="26">
        <f>MASTER!D71</f>
        <v>286</v>
      </c>
      <c r="C73" s="15">
        <f>MASTER!E71</f>
        <v>918</v>
      </c>
      <c r="D73" s="26" t="str">
        <f>UPPER(MASTER!F71)</f>
        <v>MANISHA</v>
      </c>
      <c r="E73" s="26" t="str">
        <f>UPPER(MASTER!G71)</f>
        <v>KRISHAN</v>
      </c>
      <c r="F73" s="26" t="str">
        <f>UPPER(MASTER!H71)</f>
        <v>GAYTREE</v>
      </c>
      <c r="G73" s="26" t="str">
        <f>UPPER(MASTER!I71)</f>
        <v>F</v>
      </c>
      <c r="H73" s="38">
        <f>MASTER!J71</f>
        <v>41039</v>
      </c>
      <c r="I73" s="26" t="str">
        <f>MASTER!K71</f>
        <v>SC</v>
      </c>
      <c r="J73" s="26">
        <f>MASTER!B71</f>
        <v>9</v>
      </c>
      <c r="K73" s="11" t="str">
        <f>UPPER(MASTER!C71)</f>
        <v>A</v>
      </c>
      <c r="L73" s="11" t="s">
        <v>58</v>
      </c>
      <c r="M73" s="15"/>
    </row>
    <row r="74" spans="1:31" ht="18.75" customHeight="1">
      <c r="A74" s="10">
        <v>72</v>
      </c>
      <c r="B74" s="26">
        <f>MASTER!D72</f>
        <v>412</v>
      </c>
      <c r="C74" s="15">
        <f>MASTER!E72</f>
        <v>919</v>
      </c>
      <c r="D74" s="26" t="str">
        <f>UPPER(MASTER!F72)</f>
        <v>NITIN</v>
      </c>
      <c r="E74" s="26" t="str">
        <f>UPPER(MASTER!G72)</f>
        <v>BHUPENDRA SINGH</v>
      </c>
      <c r="F74" s="26" t="str">
        <f>UPPER(MASTER!H72)</f>
        <v>SEEMA</v>
      </c>
      <c r="G74" s="26" t="str">
        <f>UPPER(MASTER!I72)</f>
        <v>M</v>
      </c>
      <c r="H74" s="38">
        <f>MASTER!J72</f>
        <v>41174</v>
      </c>
      <c r="I74" s="26" t="str">
        <f>MASTER!K72</f>
        <v>OBC</v>
      </c>
      <c r="J74" s="26">
        <f>MASTER!B72</f>
        <v>9</v>
      </c>
      <c r="K74" s="11" t="str">
        <f>UPPER(MASTER!C72)</f>
        <v>A</v>
      </c>
      <c r="L74" s="11" t="s">
        <v>58</v>
      </c>
      <c r="M74" s="15"/>
    </row>
    <row r="75" spans="1:31" ht="18.75" customHeight="1">
      <c r="A75" s="10">
        <v>73</v>
      </c>
      <c r="B75" s="26">
        <f>MASTER!D73</f>
        <v>370</v>
      </c>
      <c r="C75" s="15">
        <f>MASTER!E73</f>
        <v>920</v>
      </c>
      <c r="D75" s="26" t="str">
        <f>UPPER(MASTER!F73)</f>
        <v>PAWAN KUMAR</v>
      </c>
      <c r="E75" s="26" t="str">
        <f>UPPER(MASTER!G73)</f>
        <v>RAVI SWAROOP</v>
      </c>
      <c r="F75" s="26" t="str">
        <f>UPPER(MASTER!H73)</f>
        <v>REKHA</v>
      </c>
      <c r="G75" s="26" t="str">
        <f>UPPER(MASTER!I73)</f>
        <v>M</v>
      </c>
      <c r="H75" s="38">
        <f>MASTER!J73</f>
        <v>40926</v>
      </c>
      <c r="I75" s="26" t="str">
        <f>MASTER!K73</f>
        <v>SC</v>
      </c>
      <c r="J75" s="26">
        <f>MASTER!B73</f>
        <v>9</v>
      </c>
      <c r="K75" s="11" t="str">
        <f>UPPER(MASTER!C73)</f>
        <v>A</v>
      </c>
      <c r="L75" s="11" t="s">
        <v>58</v>
      </c>
      <c r="M75" s="15"/>
    </row>
    <row r="76" spans="1:31" ht="18.75" customHeight="1">
      <c r="A76" s="10">
        <v>74</v>
      </c>
      <c r="B76" s="26">
        <f>MASTER!D74</f>
        <v>110</v>
      </c>
      <c r="C76" s="15">
        <f>MASTER!E74</f>
        <v>921</v>
      </c>
      <c r="D76" s="26" t="str">
        <f>UPPER(MASTER!F74)</f>
        <v>POOJA</v>
      </c>
      <c r="E76" s="26" t="str">
        <f>UPPER(MASTER!G74)</f>
        <v>KRISHAN KUMAR</v>
      </c>
      <c r="F76" s="26" t="str">
        <f>UPPER(MASTER!H74)</f>
        <v>MAMTA</v>
      </c>
      <c r="G76" s="26" t="str">
        <f>UPPER(MASTER!I74)</f>
        <v>F</v>
      </c>
      <c r="H76" s="38">
        <f>MASTER!J74</f>
        <v>39814</v>
      </c>
      <c r="I76" s="26" t="str">
        <f>MASTER!K74</f>
        <v>SC</v>
      </c>
      <c r="J76" s="26">
        <f>MASTER!B74</f>
        <v>9</v>
      </c>
      <c r="K76" s="11" t="str">
        <f>UPPER(MASTER!C74)</f>
        <v>A</v>
      </c>
      <c r="L76" s="11" t="s">
        <v>58</v>
      </c>
      <c r="M76" s="15"/>
    </row>
    <row r="77" spans="1:31" ht="18.75" customHeight="1">
      <c r="A77" s="10">
        <v>75</v>
      </c>
      <c r="B77" s="26">
        <f>MASTER!D75</f>
        <v>424</v>
      </c>
      <c r="C77" s="15">
        <f>MASTER!E75</f>
        <v>922</v>
      </c>
      <c r="D77" s="26" t="str">
        <f>UPPER(MASTER!F75)</f>
        <v>POOJA</v>
      </c>
      <c r="E77" s="26" t="str">
        <f>UPPER(MASTER!G75)</f>
        <v>RAJ KUMAR</v>
      </c>
      <c r="F77" s="26" t="str">
        <f>UPPER(MASTER!H75)</f>
        <v>SAWITRI</v>
      </c>
      <c r="G77" s="26" t="str">
        <f>UPPER(MASTER!I75)</f>
        <v>F</v>
      </c>
      <c r="H77" s="38">
        <f>MASTER!J75</f>
        <v>40808</v>
      </c>
      <c r="I77" s="26" t="str">
        <f>MASTER!K75</f>
        <v>SC</v>
      </c>
      <c r="J77" s="26">
        <f>MASTER!B75</f>
        <v>9</v>
      </c>
      <c r="K77" s="11" t="str">
        <f>UPPER(MASTER!C75)</f>
        <v>A</v>
      </c>
      <c r="L77" s="11" t="s">
        <v>58</v>
      </c>
      <c r="M77" s="15"/>
    </row>
    <row r="78" spans="1:31" ht="18.75" customHeight="1">
      <c r="A78" s="10">
        <v>76</v>
      </c>
      <c r="B78" s="26">
        <f>MASTER!D76</f>
        <v>130</v>
      </c>
      <c r="C78" s="15">
        <f>MASTER!E76</f>
        <v>923</v>
      </c>
      <c r="D78" s="26" t="str">
        <f>UPPER(MASTER!F76)</f>
        <v>POONAM</v>
      </c>
      <c r="E78" s="26" t="str">
        <f>UPPER(MASTER!G76)</f>
        <v>JASWANT</v>
      </c>
      <c r="F78" s="26" t="str">
        <f>UPPER(MASTER!H76)</f>
        <v>SUNITA</v>
      </c>
      <c r="G78" s="26" t="str">
        <f>UPPER(MASTER!I76)</f>
        <v>F</v>
      </c>
      <c r="H78" s="38">
        <f>MASTER!J76</f>
        <v>41301</v>
      </c>
      <c r="I78" s="26" t="str">
        <f>MASTER!K76</f>
        <v>OBC</v>
      </c>
      <c r="J78" s="26">
        <f>MASTER!B76</f>
        <v>9</v>
      </c>
      <c r="K78" s="11" t="str">
        <f>UPPER(MASTER!C76)</f>
        <v>A</v>
      </c>
      <c r="L78" s="11" t="s">
        <v>58</v>
      </c>
      <c r="M78" s="15"/>
    </row>
    <row r="79" spans="1:31" ht="18.75" customHeight="1">
      <c r="A79" s="10">
        <v>77</v>
      </c>
      <c r="B79" s="26">
        <f>MASTER!D77</f>
        <v>403</v>
      </c>
      <c r="C79" s="15">
        <f>MASTER!E77</f>
        <v>924</v>
      </c>
      <c r="D79" s="26" t="str">
        <f>UPPER(MASTER!F77)</f>
        <v>PRAVEEN KUMAR</v>
      </c>
      <c r="E79" s="26" t="str">
        <f>UPPER(MASTER!G77)</f>
        <v>VINOD KUMAR</v>
      </c>
      <c r="F79" s="26" t="str">
        <f>UPPER(MASTER!H77)</f>
        <v>SAVITRI DEVI</v>
      </c>
      <c r="G79" s="26" t="str">
        <f>UPPER(MASTER!I77)</f>
        <v>M</v>
      </c>
      <c r="H79" s="38">
        <f>MASTER!J77</f>
        <v>40921</v>
      </c>
      <c r="I79" s="26" t="str">
        <f>MASTER!K77</f>
        <v>OBC</v>
      </c>
      <c r="J79" s="26">
        <f>MASTER!B77</f>
        <v>9</v>
      </c>
      <c r="K79" s="11" t="str">
        <f>UPPER(MASTER!C77)</f>
        <v>A</v>
      </c>
      <c r="L79" s="11" t="s">
        <v>58</v>
      </c>
      <c r="M79" s="15"/>
    </row>
    <row r="80" spans="1:31" ht="18.75" customHeight="1">
      <c r="A80" s="10">
        <v>78</v>
      </c>
      <c r="B80" s="26">
        <f>MASTER!D78</f>
        <v>134</v>
      </c>
      <c r="C80" s="15">
        <f>MASTER!E78</f>
        <v>925</v>
      </c>
      <c r="D80" s="26" t="str">
        <f>UPPER(MASTER!F78)</f>
        <v>RADHIKA</v>
      </c>
      <c r="E80" s="26" t="str">
        <f>UPPER(MASTER!G78)</f>
        <v>OM PRAKASH</v>
      </c>
      <c r="F80" s="26" t="str">
        <f>UPPER(MASTER!H78)</f>
        <v>ROSHANI DEVI</v>
      </c>
      <c r="G80" s="26" t="str">
        <f>UPPER(MASTER!I78)</f>
        <v>F</v>
      </c>
      <c r="H80" s="38">
        <f>MASTER!J78</f>
        <v>40842</v>
      </c>
      <c r="I80" s="26" t="str">
        <f>MASTER!K78</f>
        <v>OBC</v>
      </c>
      <c r="J80" s="26">
        <f>MASTER!B78</f>
        <v>9</v>
      </c>
      <c r="K80" s="11" t="str">
        <f>UPPER(MASTER!C78)</f>
        <v>A</v>
      </c>
      <c r="L80" s="11" t="s">
        <v>58</v>
      </c>
      <c r="M80" s="15"/>
    </row>
    <row r="81" spans="1:13" ht="18.75" customHeight="1">
      <c r="A81" s="10">
        <v>79</v>
      </c>
      <c r="B81" s="26">
        <f>MASTER!D79</f>
        <v>135</v>
      </c>
      <c r="C81" s="15">
        <f>MASTER!E79</f>
        <v>926</v>
      </c>
      <c r="D81" s="26" t="str">
        <f>UPPER(MASTER!F79)</f>
        <v>RAHUL KUMAR SARVA</v>
      </c>
      <c r="E81" s="26" t="str">
        <f>UPPER(MASTER!G79)</f>
        <v>RAJE RAM</v>
      </c>
      <c r="F81" s="26" t="str">
        <f>UPPER(MASTER!H79)</f>
        <v>SUMITRA DEVI</v>
      </c>
      <c r="G81" s="26" t="str">
        <f>UPPER(MASTER!I79)</f>
        <v>M</v>
      </c>
      <c r="H81" s="38">
        <f>MASTER!J79</f>
        <v>41137</v>
      </c>
      <c r="I81" s="26" t="str">
        <f>MASTER!K79</f>
        <v>SC</v>
      </c>
      <c r="J81" s="26">
        <f>MASTER!B79</f>
        <v>9</v>
      </c>
      <c r="K81" s="11" t="str">
        <f>UPPER(MASTER!C79)</f>
        <v>A</v>
      </c>
      <c r="L81" s="11" t="s">
        <v>58</v>
      </c>
      <c r="M81" s="15"/>
    </row>
    <row r="82" spans="1:13" ht="18.75" customHeight="1">
      <c r="A82" s="10">
        <v>80</v>
      </c>
      <c r="B82" s="26">
        <f>MASTER!D80</f>
        <v>232</v>
      </c>
      <c r="C82" s="15">
        <f>MASTER!E80</f>
        <v>927</v>
      </c>
      <c r="D82" s="26" t="str">
        <f>UPPER(MASTER!F80)</f>
        <v>RAM NIWAS</v>
      </c>
      <c r="E82" s="26" t="str">
        <f>UPPER(MASTER!G80)</f>
        <v>SATPAL</v>
      </c>
      <c r="F82" s="26" t="str">
        <f>UPPER(MASTER!H80)</f>
        <v>SAROJ BALA</v>
      </c>
      <c r="G82" s="26" t="str">
        <f>UPPER(MASTER!I80)</f>
        <v>M</v>
      </c>
      <c r="H82" s="38">
        <f>MASTER!J80</f>
        <v>40903</v>
      </c>
      <c r="I82" s="26" t="str">
        <f>MASTER!K80</f>
        <v>OBC</v>
      </c>
      <c r="J82" s="26">
        <f>MASTER!B80</f>
        <v>9</v>
      </c>
      <c r="K82" s="11" t="str">
        <f>UPPER(MASTER!C80)</f>
        <v>A</v>
      </c>
      <c r="L82" s="11" t="s">
        <v>58</v>
      </c>
      <c r="M82" s="15"/>
    </row>
    <row r="83" spans="1:13" ht="18.75" customHeight="1">
      <c r="A83" s="10">
        <v>81</v>
      </c>
      <c r="B83" s="26">
        <f>MASTER!D81</f>
        <v>420</v>
      </c>
      <c r="C83" s="15">
        <f>MASTER!E81</f>
        <v>928</v>
      </c>
      <c r="D83" s="26" t="str">
        <f>UPPER(MASTER!F81)</f>
        <v>ROBIN SAHRAN</v>
      </c>
      <c r="E83" s="26" t="str">
        <f>UPPER(MASTER!G81)</f>
        <v>KURDA RAM</v>
      </c>
      <c r="F83" s="26" t="str">
        <f>UPPER(MASTER!H81)</f>
        <v>KAVITA</v>
      </c>
      <c r="G83" s="26" t="str">
        <f>UPPER(MASTER!I81)</f>
        <v>M</v>
      </c>
      <c r="H83" s="38">
        <f>MASTER!J81</f>
        <v>40477</v>
      </c>
      <c r="I83" s="26" t="str">
        <f>MASTER!K81</f>
        <v>OBC</v>
      </c>
      <c r="J83" s="26">
        <f>MASTER!B81</f>
        <v>9</v>
      </c>
      <c r="K83" s="11" t="str">
        <f>UPPER(MASTER!C81)</f>
        <v>A</v>
      </c>
      <c r="L83" s="11" t="s">
        <v>58</v>
      </c>
      <c r="M83" s="15"/>
    </row>
    <row r="84" spans="1:13" ht="18.75" customHeight="1">
      <c r="A84" s="10">
        <v>82</v>
      </c>
      <c r="B84" s="26">
        <f>MASTER!D82</f>
        <v>399</v>
      </c>
      <c r="C84" s="15">
        <f>MASTER!E82</f>
        <v>929</v>
      </c>
      <c r="D84" s="26" t="str">
        <f>UPPER(MASTER!F82)</f>
        <v>SANDEEP</v>
      </c>
      <c r="E84" s="26" t="str">
        <f>UPPER(MASTER!G82)</f>
        <v>RAJU</v>
      </c>
      <c r="F84" s="26" t="str">
        <f>UPPER(MASTER!H82)</f>
        <v>RITU</v>
      </c>
      <c r="G84" s="26" t="str">
        <f>UPPER(MASTER!I82)</f>
        <v>M</v>
      </c>
      <c r="H84" s="38">
        <f>MASTER!J82</f>
        <v>40720</v>
      </c>
      <c r="I84" s="26" t="str">
        <f>MASTER!K82</f>
        <v>SC</v>
      </c>
      <c r="J84" s="26">
        <f>MASTER!B82</f>
        <v>9</v>
      </c>
      <c r="K84" s="11" t="str">
        <f>UPPER(MASTER!C82)</f>
        <v>A</v>
      </c>
      <c r="L84" s="11" t="s">
        <v>58</v>
      </c>
      <c r="M84" s="15"/>
    </row>
    <row r="85" spans="1:13" ht="18.75" customHeight="1">
      <c r="A85" s="10">
        <v>83</v>
      </c>
      <c r="B85" s="26">
        <f>MASTER!D83</f>
        <v>398</v>
      </c>
      <c r="C85" s="15">
        <f>MASTER!E83</f>
        <v>930</v>
      </c>
      <c r="D85" s="26" t="str">
        <f>UPPER(MASTER!F83)</f>
        <v>SANDHYA</v>
      </c>
      <c r="E85" s="26" t="str">
        <f>UPPER(MASTER!G83)</f>
        <v>OM PARKASH</v>
      </c>
      <c r="F85" s="26" t="str">
        <f>UPPER(MASTER!H83)</f>
        <v>ROSHANI</v>
      </c>
      <c r="G85" s="26" t="str">
        <f>UPPER(MASTER!I83)</f>
        <v>F</v>
      </c>
      <c r="H85" s="38">
        <f>MASTER!J83</f>
        <v>40909</v>
      </c>
      <c r="I85" s="26" t="str">
        <f>MASTER!K83</f>
        <v>OBC</v>
      </c>
      <c r="J85" s="26">
        <f>MASTER!B83</f>
        <v>9</v>
      </c>
      <c r="K85" s="11" t="str">
        <f>UPPER(MASTER!C83)</f>
        <v>A</v>
      </c>
      <c r="L85" s="11" t="s">
        <v>58</v>
      </c>
      <c r="M85" s="15"/>
    </row>
    <row r="86" spans="1:13" ht="18.75" customHeight="1">
      <c r="A86" s="10">
        <v>84</v>
      </c>
      <c r="B86" s="26">
        <f>MASTER!D84</f>
        <v>354</v>
      </c>
      <c r="C86" s="15">
        <f>MASTER!E84</f>
        <v>931</v>
      </c>
      <c r="D86" s="26" t="str">
        <f>UPPER(MASTER!F84)</f>
        <v>SATISH KUMAR</v>
      </c>
      <c r="E86" s="26" t="str">
        <f>UPPER(MASTER!G84)</f>
        <v>DULICHAND</v>
      </c>
      <c r="F86" s="26" t="str">
        <f>UPPER(MASTER!H84)</f>
        <v>MANJUBALA</v>
      </c>
      <c r="G86" s="26" t="str">
        <f>UPPER(MASTER!I84)</f>
        <v>M</v>
      </c>
      <c r="H86" s="38">
        <f>MASTER!J84</f>
        <v>41478</v>
      </c>
      <c r="I86" s="26" t="str">
        <f>MASTER!K84</f>
        <v>OBC</v>
      </c>
      <c r="J86" s="26">
        <f>MASTER!B84</f>
        <v>9</v>
      </c>
      <c r="K86" s="11" t="str">
        <f>UPPER(MASTER!C84)</f>
        <v>A</v>
      </c>
      <c r="L86" s="11" t="s">
        <v>58</v>
      </c>
      <c r="M86" s="15"/>
    </row>
    <row r="87" spans="1:13" ht="18.75" customHeight="1">
      <c r="A87" s="10">
        <v>85</v>
      </c>
      <c r="B87" s="26">
        <f>MASTER!D85</f>
        <v>117</v>
      </c>
      <c r="C87" s="15">
        <f>MASTER!E85</f>
        <v>932</v>
      </c>
      <c r="D87" s="26" t="str">
        <f>UPPER(MASTER!F85)</f>
        <v>SHIVAM</v>
      </c>
      <c r="E87" s="26" t="str">
        <f>UPPER(MASTER!G85)</f>
        <v>SITA RAM</v>
      </c>
      <c r="F87" s="26" t="str">
        <f>UPPER(MASTER!H85)</f>
        <v>RITU</v>
      </c>
      <c r="G87" s="26" t="str">
        <f>UPPER(MASTER!I85)</f>
        <v>M</v>
      </c>
      <c r="H87" s="38">
        <f>MASTER!J85</f>
        <v>40732</v>
      </c>
      <c r="I87" s="26" t="str">
        <f>MASTER!K85</f>
        <v>SC</v>
      </c>
      <c r="J87" s="26">
        <f>MASTER!B85</f>
        <v>9</v>
      </c>
      <c r="K87" s="11" t="str">
        <f>UPPER(MASTER!C85)</f>
        <v>A</v>
      </c>
      <c r="L87" s="11" t="s">
        <v>58</v>
      </c>
      <c r="M87" s="15"/>
    </row>
    <row r="88" spans="1:13" ht="18.75" customHeight="1">
      <c r="A88" s="10">
        <v>86</v>
      </c>
      <c r="B88" s="26">
        <f>MASTER!D86</f>
        <v>416</v>
      </c>
      <c r="C88" s="15">
        <f>MASTER!E86</f>
        <v>933</v>
      </c>
      <c r="D88" s="26" t="str">
        <f>UPPER(MASTER!F86)</f>
        <v>SHORABH</v>
      </c>
      <c r="E88" s="26" t="str">
        <f>UPPER(MASTER!G86)</f>
        <v>SATVEER</v>
      </c>
      <c r="F88" s="26" t="str">
        <f>UPPER(MASTER!H86)</f>
        <v>SUMAN</v>
      </c>
      <c r="G88" s="26" t="str">
        <f>UPPER(MASTER!I86)</f>
        <v>M</v>
      </c>
      <c r="H88" s="38">
        <f>MASTER!J86</f>
        <v>41157</v>
      </c>
      <c r="I88" s="26" t="str">
        <f>MASTER!K86</f>
        <v>SC</v>
      </c>
      <c r="J88" s="26">
        <f>MASTER!B86</f>
        <v>9</v>
      </c>
      <c r="K88" s="11" t="str">
        <f>UPPER(MASTER!C86)</f>
        <v>A</v>
      </c>
      <c r="L88" s="11" t="s">
        <v>58</v>
      </c>
      <c r="M88" s="15"/>
    </row>
    <row r="89" spans="1:13" ht="18.75" customHeight="1">
      <c r="A89" s="10">
        <v>87</v>
      </c>
      <c r="B89" s="26">
        <f>MASTER!D87</f>
        <v>92</v>
      </c>
      <c r="C89" s="15">
        <f>MASTER!E87</f>
        <v>934</v>
      </c>
      <c r="D89" s="26" t="str">
        <f>UPPER(MASTER!F87)</f>
        <v>SONU</v>
      </c>
      <c r="E89" s="26" t="str">
        <f>UPPER(MASTER!G87)</f>
        <v>KRISHAN KUMAR</v>
      </c>
      <c r="F89" s="26" t="str">
        <f>UPPER(MASTER!H87)</f>
        <v>MAMTA</v>
      </c>
      <c r="G89" s="26" t="str">
        <f>UPPER(MASTER!I87)</f>
        <v>M</v>
      </c>
      <c r="H89" s="38">
        <f>MASTER!J87</f>
        <v>40909</v>
      </c>
      <c r="I89" s="26" t="str">
        <f>MASTER!K87</f>
        <v>SC</v>
      </c>
      <c r="J89" s="26">
        <f>MASTER!B87</f>
        <v>9</v>
      </c>
      <c r="K89" s="11" t="str">
        <f>UPPER(MASTER!C87)</f>
        <v>A</v>
      </c>
      <c r="L89" s="11" t="s">
        <v>58</v>
      </c>
      <c r="M89" s="15"/>
    </row>
    <row r="90" spans="1:13" ht="18.75" customHeight="1">
      <c r="A90" s="10">
        <v>88</v>
      </c>
      <c r="B90" s="26">
        <f>MASTER!D88</f>
        <v>355</v>
      </c>
      <c r="C90" s="15">
        <f>MASTER!E88</f>
        <v>935</v>
      </c>
      <c r="D90" s="26" t="str">
        <f>UPPER(MASTER!F88)</f>
        <v>YOGENDER</v>
      </c>
      <c r="E90" s="26" t="str">
        <f>UPPER(MASTER!G88)</f>
        <v>DULICHAND</v>
      </c>
      <c r="F90" s="26" t="str">
        <f>UPPER(MASTER!H88)</f>
        <v>MANJUBALA</v>
      </c>
      <c r="G90" s="26" t="str">
        <f>UPPER(MASTER!I88)</f>
        <v>M</v>
      </c>
      <c r="H90" s="38">
        <f>MASTER!J88</f>
        <v>41037</v>
      </c>
      <c r="I90" s="26" t="str">
        <f>MASTER!K88</f>
        <v>OBC</v>
      </c>
      <c r="J90" s="26">
        <f>MASTER!B88</f>
        <v>9</v>
      </c>
      <c r="K90" s="11" t="str">
        <f>UPPER(MASTER!C88)</f>
        <v>A</v>
      </c>
      <c r="L90" s="11" t="s">
        <v>58</v>
      </c>
      <c r="M90" s="15"/>
    </row>
    <row r="91" spans="1:13" ht="18.75" customHeight="1">
      <c r="A91" s="10">
        <v>89</v>
      </c>
      <c r="B91" s="26">
        <f>MASTER!D89</f>
        <v>386</v>
      </c>
      <c r="C91" s="15">
        <f>MASTER!E89</f>
        <v>936</v>
      </c>
      <c r="D91" s="26" t="str">
        <f>UPPER(MASTER!F89)</f>
        <v>YOGENDRA</v>
      </c>
      <c r="E91" s="26" t="str">
        <f>UPPER(MASTER!G89)</f>
        <v>RAJKUMAR</v>
      </c>
      <c r="F91" s="26" t="str">
        <f>UPPER(MASTER!H89)</f>
        <v>SAWITRI</v>
      </c>
      <c r="G91" s="26" t="str">
        <f>UPPER(MASTER!I89)</f>
        <v>M</v>
      </c>
      <c r="H91" s="38">
        <f>MASTER!J89</f>
        <v>40504</v>
      </c>
      <c r="I91" s="26" t="str">
        <f>MASTER!K89</f>
        <v>SC</v>
      </c>
      <c r="J91" s="26">
        <f>MASTER!B89</f>
        <v>9</v>
      </c>
      <c r="K91" s="11" t="str">
        <f>UPPER(MASTER!C89)</f>
        <v>A</v>
      </c>
      <c r="L91" s="11" t="s">
        <v>58</v>
      </c>
      <c r="M91" s="15"/>
    </row>
    <row r="92" spans="1:13" ht="18.75" customHeight="1">
      <c r="A92" s="10">
        <v>90</v>
      </c>
      <c r="B92" s="26">
        <f>MASTER!D90</f>
        <v>429</v>
      </c>
      <c r="C92" s="15">
        <f>MASTER!E90</f>
        <v>1101</v>
      </c>
      <c r="D92" s="26" t="str">
        <f>UPPER(MASTER!F90)</f>
        <v>AADITY</v>
      </c>
      <c r="E92" s="26" t="str">
        <f>UPPER(MASTER!G90)</f>
        <v>RAMJAS</v>
      </c>
      <c r="F92" s="26" t="str">
        <f>UPPER(MASTER!H90)</f>
        <v>ANKITA</v>
      </c>
      <c r="G92" s="26" t="str">
        <f>UPPER(MASTER!I90)</f>
        <v>M</v>
      </c>
      <c r="H92" s="38">
        <f>MASTER!J90</f>
        <v>40223</v>
      </c>
      <c r="I92" s="26" t="str">
        <f>MASTER!K90</f>
        <v>OBC</v>
      </c>
      <c r="J92" s="26">
        <f>MASTER!B90</f>
        <v>11</v>
      </c>
      <c r="K92" s="11" t="str">
        <f>UPPER(MASTER!C90)</f>
        <v>A</v>
      </c>
      <c r="L92" s="11" t="s">
        <v>58</v>
      </c>
      <c r="M92" s="46">
        <v>60</v>
      </c>
    </row>
    <row r="93" spans="1:13" ht="18.75" customHeight="1">
      <c r="A93" s="10">
        <v>91</v>
      </c>
      <c r="B93" s="26">
        <f>MASTER!D91</f>
        <v>245</v>
      </c>
      <c r="C93" s="15">
        <f>MASTER!E91</f>
        <v>1102</v>
      </c>
      <c r="D93" s="26" t="str">
        <f>UPPER(MASTER!F91)</f>
        <v>AARJU</v>
      </c>
      <c r="E93" s="26" t="str">
        <f>UPPER(MASTER!G91)</f>
        <v>VINOD KUMAR</v>
      </c>
      <c r="F93" s="26" t="str">
        <f>UPPER(MASTER!H91)</f>
        <v>SUMAN</v>
      </c>
      <c r="G93" s="26" t="str">
        <f>UPPER(MASTER!I91)</f>
        <v>F</v>
      </c>
      <c r="H93" s="38">
        <f>MASTER!J91</f>
        <v>39712</v>
      </c>
      <c r="I93" s="26" t="str">
        <f>MASTER!K91</f>
        <v>SC</v>
      </c>
      <c r="J93" s="26">
        <f>MASTER!B91</f>
        <v>11</v>
      </c>
      <c r="K93" s="11" t="str">
        <f>UPPER(MASTER!C91)</f>
        <v>A</v>
      </c>
      <c r="L93" s="11" t="s">
        <v>58</v>
      </c>
      <c r="M93" s="46">
        <v>49.7</v>
      </c>
    </row>
    <row r="94" spans="1:13" ht="18.75" customHeight="1">
      <c r="A94" s="10">
        <v>92</v>
      </c>
      <c r="B94" s="26">
        <f>MASTER!D92</f>
        <v>391</v>
      </c>
      <c r="C94" s="15">
        <f>MASTER!E92</f>
        <v>1103</v>
      </c>
      <c r="D94" s="26" t="str">
        <f>UPPER(MASTER!F92)</f>
        <v>ARATI</v>
      </c>
      <c r="E94" s="26" t="str">
        <f>UPPER(MASTER!G92)</f>
        <v>BANSHILAL</v>
      </c>
      <c r="F94" s="26" t="str">
        <f>UPPER(MASTER!H92)</f>
        <v>SUMAN</v>
      </c>
      <c r="G94" s="26" t="str">
        <f>UPPER(MASTER!I92)</f>
        <v>F</v>
      </c>
      <c r="H94" s="38">
        <f>MASTER!J92</f>
        <v>40059</v>
      </c>
      <c r="I94" s="26" t="str">
        <f>MASTER!K92</f>
        <v>SC</v>
      </c>
      <c r="J94" s="26">
        <f>MASTER!B92</f>
        <v>11</v>
      </c>
      <c r="K94" s="11" t="str">
        <f>UPPER(MASTER!C92)</f>
        <v>A</v>
      </c>
      <c r="L94" s="11" t="s">
        <v>58</v>
      </c>
      <c r="M94" s="46">
        <v>66.900000000000006</v>
      </c>
    </row>
    <row r="95" spans="1:13" ht="18.75" customHeight="1">
      <c r="A95" s="10">
        <v>93</v>
      </c>
      <c r="B95" s="26">
        <f>MASTER!D93</f>
        <v>371</v>
      </c>
      <c r="C95" s="15">
        <f>MASTER!E93</f>
        <v>1104</v>
      </c>
      <c r="D95" s="26" t="str">
        <f>UPPER(MASTER!F93)</f>
        <v>DIMPAL</v>
      </c>
      <c r="E95" s="26" t="str">
        <f>UPPER(MASTER!G93)</f>
        <v>RAJ KUMAR</v>
      </c>
      <c r="F95" s="26" t="str">
        <f>UPPER(MASTER!H93)</f>
        <v>SUMAN</v>
      </c>
      <c r="G95" s="26" t="str">
        <f>UPPER(MASTER!I93)</f>
        <v>F</v>
      </c>
      <c r="H95" s="38">
        <f>MASTER!J93</f>
        <v>40468</v>
      </c>
      <c r="I95" s="26" t="str">
        <f>MASTER!K93</f>
        <v>GEN</v>
      </c>
      <c r="J95" s="26">
        <f>MASTER!B93</f>
        <v>11</v>
      </c>
      <c r="K95" s="11" t="str">
        <f>UPPER(MASTER!C93)</f>
        <v>A</v>
      </c>
      <c r="L95" s="11" t="s">
        <v>58</v>
      </c>
      <c r="M95" s="46">
        <v>72.400000000000006</v>
      </c>
    </row>
    <row r="96" spans="1:13" ht="18.75" customHeight="1">
      <c r="A96" s="10">
        <v>94</v>
      </c>
      <c r="B96" s="26">
        <f>MASTER!D94</f>
        <v>346</v>
      </c>
      <c r="C96" s="15">
        <f>MASTER!E94</f>
        <v>1105</v>
      </c>
      <c r="D96" s="26" t="str">
        <f>UPPER(MASTER!F94)</f>
        <v>HARISH</v>
      </c>
      <c r="E96" s="26" t="str">
        <f>UPPER(MASTER!G94)</f>
        <v>AMARSINGH</v>
      </c>
      <c r="F96" s="26" t="str">
        <f>UPPER(MASTER!H94)</f>
        <v>KAMLESH</v>
      </c>
      <c r="G96" s="26" t="str">
        <f>UPPER(MASTER!I94)</f>
        <v>M</v>
      </c>
      <c r="H96" s="38">
        <f>MASTER!J94</f>
        <v>39887</v>
      </c>
      <c r="I96" s="26" t="str">
        <f>MASTER!K94</f>
        <v>OBC</v>
      </c>
      <c r="J96" s="26">
        <f>MASTER!B94</f>
        <v>11</v>
      </c>
      <c r="K96" s="11" t="str">
        <f>UPPER(MASTER!C94)</f>
        <v>A</v>
      </c>
      <c r="L96" s="11" t="s">
        <v>58</v>
      </c>
      <c r="M96" s="46">
        <v>68.099999999999994</v>
      </c>
    </row>
    <row r="97" spans="1:13" ht="18.75" customHeight="1">
      <c r="A97" s="10">
        <v>95</v>
      </c>
      <c r="B97" s="26">
        <f>MASTER!D95</f>
        <v>343</v>
      </c>
      <c r="C97" s="15">
        <f>MASTER!E95</f>
        <v>1106</v>
      </c>
      <c r="D97" s="26" t="str">
        <f>UPPER(MASTER!F95)</f>
        <v>NARESH</v>
      </c>
      <c r="E97" s="26" t="str">
        <f>UPPER(MASTER!G95)</f>
        <v>BHUP SINGH</v>
      </c>
      <c r="F97" s="26" t="str">
        <f>UPPER(MASTER!H95)</f>
        <v>BHANWARI</v>
      </c>
      <c r="G97" s="26" t="str">
        <f>UPPER(MASTER!I95)</f>
        <v>M</v>
      </c>
      <c r="H97" s="38">
        <f>MASTER!J95</f>
        <v>40074</v>
      </c>
      <c r="I97" s="26" t="str">
        <f>MASTER!K95</f>
        <v>SC</v>
      </c>
      <c r="J97" s="26">
        <f>MASTER!B95</f>
        <v>11</v>
      </c>
      <c r="K97" s="11" t="str">
        <f>UPPER(MASTER!C95)</f>
        <v>A</v>
      </c>
      <c r="L97" s="11" t="s">
        <v>58</v>
      </c>
      <c r="M97" s="46">
        <v>58.2</v>
      </c>
    </row>
    <row r="98" spans="1:13" ht="18.75" customHeight="1">
      <c r="A98" s="10">
        <v>96</v>
      </c>
      <c r="B98" s="26">
        <f>MASTER!D96</f>
        <v>209</v>
      </c>
      <c r="C98" s="15">
        <f>MASTER!E96</f>
        <v>1107</v>
      </c>
      <c r="D98" s="26" t="str">
        <f>UPPER(MASTER!F96)</f>
        <v>PRAMOD</v>
      </c>
      <c r="E98" s="26" t="str">
        <f>UPPER(MASTER!G96)</f>
        <v>OM PRAKASH</v>
      </c>
      <c r="F98" s="26" t="str">
        <f>UPPER(MASTER!H96)</f>
        <v>MAMTA</v>
      </c>
      <c r="G98" s="26" t="str">
        <f>UPPER(MASTER!I96)</f>
        <v>M</v>
      </c>
      <c r="H98" s="38">
        <f>MASTER!J96</f>
        <v>39375</v>
      </c>
      <c r="I98" s="26" t="str">
        <f>MASTER!K96</f>
        <v>OBC</v>
      </c>
      <c r="J98" s="26">
        <f>MASTER!B96</f>
        <v>11</v>
      </c>
      <c r="K98" s="11" t="str">
        <f>UPPER(MASTER!C96)</f>
        <v>A</v>
      </c>
      <c r="L98" s="11" t="s">
        <v>58</v>
      </c>
      <c r="M98" s="46">
        <v>47.3</v>
      </c>
    </row>
    <row r="99" spans="1:13" ht="18.75" customHeight="1">
      <c r="A99" s="10">
        <v>97</v>
      </c>
      <c r="B99" s="26">
        <f>MASTER!D97</f>
        <v>350</v>
      </c>
      <c r="C99" s="15">
        <f>MASTER!E97</f>
        <v>1108</v>
      </c>
      <c r="D99" s="26" t="str">
        <f>UPPER(MASTER!F97)</f>
        <v>RAVINA</v>
      </c>
      <c r="E99" s="26" t="str">
        <f>UPPER(MASTER!G97)</f>
        <v>JAGDISH</v>
      </c>
      <c r="F99" s="26" t="str">
        <f>UPPER(MASTER!H97)</f>
        <v>ROSHANI</v>
      </c>
      <c r="G99" s="26" t="str">
        <f>UPPER(MASTER!I97)</f>
        <v>F</v>
      </c>
      <c r="H99" s="38">
        <f>MASTER!J97</f>
        <v>40015</v>
      </c>
      <c r="I99" s="26" t="str">
        <f>MASTER!K97</f>
        <v>SC</v>
      </c>
      <c r="J99" s="26">
        <f>MASTER!B97</f>
        <v>11</v>
      </c>
      <c r="K99" s="11" t="str">
        <f>UPPER(MASTER!C97)</f>
        <v>A</v>
      </c>
      <c r="L99" s="11" t="s">
        <v>58</v>
      </c>
      <c r="M99" s="46">
        <v>57</v>
      </c>
    </row>
    <row r="100" spans="1:13" ht="18.75" customHeight="1">
      <c r="A100" s="10">
        <v>98</v>
      </c>
      <c r="B100" s="26">
        <f>MASTER!D98</f>
        <v>348</v>
      </c>
      <c r="C100" s="15">
        <f>MASTER!E98</f>
        <v>1109</v>
      </c>
      <c r="D100" s="26" t="str">
        <f>UPPER(MASTER!F98)</f>
        <v>SITA</v>
      </c>
      <c r="E100" s="26" t="str">
        <f>UPPER(MASTER!G98)</f>
        <v>GAURISHANKAR</v>
      </c>
      <c r="F100" s="26" t="str">
        <f>UPPER(MASTER!H98)</f>
        <v>SAWITRI</v>
      </c>
      <c r="G100" s="26" t="str">
        <f>UPPER(MASTER!I98)</f>
        <v>F</v>
      </c>
      <c r="H100" s="38">
        <f>MASTER!J98</f>
        <v>39708</v>
      </c>
      <c r="I100" s="26" t="str">
        <f>MASTER!K98</f>
        <v>SC</v>
      </c>
      <c r="J100" s="26">
        <f>MASTER!B98</f>
        <v>11</v>
      </c>
      <c r="K100" s="11" t="str">
        <f>UPPER(MASTER!C98)</f>
        <v>A</v>
      </c>
      <c r="L100" s="11" t="s">
        <v>409</v>
      </c>
      <c r="M100" s="46"/>
    </row>
    <row r="101" spans="1:13" ht="18.75" customHeight="1">
      <c r="A101" s="10">
        <v>99</v>
      </c>
      <c r="B101" s="26">
        <f>MASTER!D99</f>
        <v>93</v>
      </c>
      <c r="C101" s="15">
        <f>MASTER!E99</f>
        <v>1110</v>
      </c>
      <c r="D101" s="26" t="str">
        <f>UPPER(MASTER!F99)</f>
        <v>SONIA</v>
      </c>
      <c r="E101" s="26" t="str">
        <f>UPPER(MASTER!G99)</f>
        <v>RAVI SWAROOP</v>
      </c>
      <c r="F101" s="26" t="str">
        <f>UPPER(MASTER!H99)</f>
        <v>REKHA</v>
      </c>
      <c r="G101" s="26" t="str">
        <f>UPPER(MASTER!I99)</f>
        <v>F</v>
      </c>
      <c r="H101" s="38">
        <f>MASTER!J99</f>
        <v>39979</v>
      </c>
      <c r="I101" s="26" t="str">
        <f>MASTER!K99</f>
        <v>SC</v>
      </c>
      <c r="J101" s="26">
        <f>MASTER!B99</f>
        <v>11</v>
      </c>
      <c r="K101" s="11" t="str">
        <f>UPPER(MASTER!C99)</f>
        <v>A</v>
      </c>
      <c r="L101" s="11" t="s">
        <v>58</v>
      </c>
      <c r="M101" s="46">
        <v>72.5</v>
      </c>
    </row>
    <row r="102" spans="1:13" ht="18.75" customHeight="1">
      <c r="A102" s="10">
        <v>100</v>
      </c>
      <c r="B102" s="30">
        <f>MASTER!D100</f>
        <v>344</v>
      </c>
      <c r="C102" s="31">
        <f>MASTER!E100</f>
        <v>1111</v>
      </c>
      <c r="D102" s="30" t="str">
        <f>UPPER(MASTER!F100)</f>
        <v>SUNNI</v>
      </c>
      <c r="E102" s="30" t="str">
        <f>UPPER(MASTER!G100)</f>
        <v>MUNSHI RAM</v>
      </c>
      <c r="F102" s="30" t="str">
        <f>UPPER(MASTER!H100)</f>
        <v>KALAWATI</v>
      </c>
      <c r="G102" s="30" t="str">
        <f>UPPER(MASTER!I100)</f>
        <v>M</v>
      </c>
      <c r="H102" s="40">
        <f>MASTER!J100</f>
        <v>39743</v>
      </c>
      <c r="I102" s="30" t="str">
        <f>MASTER!K100</f>
        <v>SC</v>
      </c>
      <c r="J102" s="30">
        <f>MASTER!B100</f>
        <v>11</v>
      </c>
      <c r="K102" s="11" t="str">
        <f>UPPER(MASTER!C100)</f>
        <v>A</v>
      </c>
      <c r="L102" s="11" t="s">
        <v>58</v>
      </c>
      <c r="M102" s="47">
        <v>56.9</v>
      </c>
    </row>
    <row r="103" spans="1:13" ht="18.75" customHeight="1">
      <c r="A103" s="10">
        <v>101</v>
      </c>
      <c r="B103" s="9">
        <f>MASTER!D101</f>
        <v>349</v>
      </c>
      <c r="C103" s="15">
        <f>MASTER!E101</f>
        <v>1112</v>
      </c>
      <c r="D103" s="9" t="str">
        <f>UPPER(MASTER!F101)</f>
        <v>VANDNA</v>
      </c>
      <c r="E103" s="9" t="str">
        <f>UPPER(MASTER!G101)</f>
        <v>STVEER</v>
      </c>
      <c r="F103" s="9" t="str">
        <f>UPPER(MASTER!H101)</f>
        <v>SUMAN</v>
      </c>
      <c r="G103" s="9" t="str">
        <f>UPPER(MASTER!I101)</f>
        <v>F</v>
      </c>
      <c r="H103" s="41">
        <f>MASTER!J101</f>
        <v>40390</v>
      </c>
      <c r="I103" s="9" t="str">
        <f>MASTER!K101</f>
        <v>SC</v>
      </c>
      <c r="J103" s="9">
        <f>MASTER!B101</f>
        <v>11</v>
      </c>
      <c r="K103" s="9" t="str">
        <f>UPPER(MASTER!C101)</f>
        <v>A</v>
      </c>
      <c r="L103" s="9" t="s">
        <v>58</v>
      </c>
      <c r="M103" s="46">
        <v>59.8</v>
      </c>
    </row>
    <row r="104" spans="1:13" ht="18.75" customHeight="1">
      <c r="A104" s="10">
        <v>102</v>
      </c>
      <c r="B104" s="9">
        <f>MASTER!D102</f>
        <v>393</v>
      </c>
      <c r="C104" s="15">
        <f>MASTER!E102</f>
        <v>1113</v>
      </c>
      <c r="D104" s="9" t="str">
        <f>UPPER(MASTER!F102)</f>
        <v>VIKRAM</v>
      </c>
      <c r="E104" s="9" t="str">
        <f>UPPER(MASTER!G102)</f>
        <v>MANSINGH</v>
      </c>
      <c r="F104" s="9" t="str">
        <f>UPPER(MASTER!H102)</f>
        <v>SARSWATI</v>
      </c>
      <c r="G104" s="9" t="str">
        <f>UPPER(MASTER!I102)</f>
        <v>M</v>
      </c>
      <c r="H104" s="41">
        <f>MASTER!J102</f>
        <v>40025</v>
      </c>
      <c r="I104" s="9" t="str">
        <f>MASTER!K102</f>
        <v>SC</v>
      </c>
      <c r="J104" s="9">
        <f>MASTER!B102</f>
        <v>11</v>
      </c>
      <c r="K104" s="9" t="str">
        <f>UPPER(MASTER!C102)</f>
        <v>A</v>
      </c>
      <c r="L104" s="9" t="s">
        <v>58</v>
      </c>
      <c r="M104" s="46">
        <v>64</v>
      </c>
    </row>
    <row r="105" spans="1:13" ht="18.75" customHeight="1"/>
    <row r="106" spans="1:13" ht="18.75" customHeight="1"/>
    <row r="107" spans="1:13" ht="18.75" customHeight="1"/>
    <row r="108" spans="1:13" ht="18.75" customHeight="1"/>
    <row r="109" spans="1:13" ht="18.75" customHeight="1"/>
    <row r="110" spans="1:13" ht="18.75" customHeight="1"/>
    <row r="111" spans="1:13" ht="18.75" customHeight="1"/>
    <row r="112" spans="1:13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</sheetData>
  <mergeCells count="2">
    <mergeCell ref="A1:M1"/>
    <mergeCell ref="A2:M2"/>
  </mergeCells>
  <pageMargins left="0.31496062992125984" right="0.31496062992125984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MASTER</vt:lpstr>
      <vt:lpstr>Format01</vt:lpstr>
      <vt:lpstr>Format02</vt:lpstr>
      <vt:lpstr>Format03</vt:lpstr>
      <vt:lpstr>Format04</vt:lpstr>
      <vt:lpstr>Format05</vt:lpstr>
      <vt:lpstr>समेकित (हनुमानगढ़)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VINU</dc:creator>
  <cp:lastModifiedBy>VINU</cp:lastModifiedBy>
  <cp:lastPrinted>2026-03-23T12:03:31Z</cp:lastPrinted>
  <dcterms:created xsi:type="dcterms:W3CDTF">2025-05-12T10:53:05Z</dcterms:created>
  <dcterms:modified xsi:type="dcterms:W3CDTF">2026-03-23T12:05:21Z</dcterms:modified>
</cp:coreProperties>
</file>