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/>
  <c r="H8"/>
  <c r="H9"/>
  <c r="H7"/>
  <c r="I8"/>
  <c r="J8" s="1"/>
  <c r="I9"/>
  <c r="I10"/>
  <c r="I7"/>
  <c r="J7" s="1"/>
  <c r="J9"/>
  <c r="K9" s="1"/>
  <c r="A1"/>
  <c r="J10" l="1"/>
  <c r="K10" s="1"/>
  <c r="K8"/>
  <c r="K7"/>
</calcChain>
</file>

<file path=xl/sharedStrings.xml><?xml version="1.0" encoding="utf-8"?>
<sst xmlns="http://schemas.openxmlformats.org/spreadsheetml/2006/main" count="35" uniqueCount="31">
  <si>
    <t>dz-la-</t>
  </si>
  <si>
    <t>dkfeZd dk uke</t>
  </si>
  <si>
    <t>in</t>
  </si>
  <si>
    <t>ewy osru</t>
  </si>
  <si>
    <t>udn ns; jkf'k</t>
  </si>
  <si>
    <t>Mh- ,-</t>
  </si>
  <si>
    <t>;ksx</t>
  </si>
  <si>
    <t xml:space="preserve">izfrfyfi&amp; </t>
  </si>
  <si>
    <t>2- lEcfU/kr @futh iaftdk Jh----------------------------------------------------A</t>
  </si>
  <si>
    <t xml:space="preserve">3- ys[kk 'kk[kk  </t>
  </si>
  <si>
    <t>4- dk;kZy; izfr</t>
  </si>
  <si>
    <t xml:space="preserve">     
      </t>
  </si>
  <si>
    <t xml:space="preserve">1- laLFkkiz/kku@jk0m0ek0fo0        </t>
  </si>
  <si>
    <t xml:space="preserve">     </t>
  </si>
  <si>
    <t>Jh j.kohj flag</t>
  </si>
  <si>
    <t>Jh vkseizdk'k</t>
  </si>
  <si>
    <t>Sr. Teacher</t>
  </si>
  <si>
    <t>Jh eqU'kh jke</t>
  </si>
  <si>
    <t>Jh ghjk yky</t>
  </si>
  <si>
    <r>
      <rPr>
        <sz val="16"/>
        <color theme="1"/>
        <rFont val="DevLys 010"/>
      </rPr>
      <t>&amp;</t>
    </r>
    <r>
      <rPr>
        <b/>
        <u/>
        <sz val="16"/>
        <color theme="1"/>
        <rFont val="DevLys 010"/>
      </rPr>
      <t>% dk;kZy; vkns'k %&amp;</t>
    </r>
  </si>
  <si>
    <t>essa vafdr jkf'k ds vuqqlkj RSR fu;e 91¼1½ ds rgr fofÙk; o"kZ 2016&amp;17 dk mikftZr vodk'k ds cnys udn  Hkqxrku djus dh Lohd`fr iznku dh tkrh gSA</t>
  </si>
  <si>
    <t xml:space="preserve">dzekad&amp; jkmekfo@uqoka@lefiZr vodk'k@laLFkk@2025&amp;26@                                      </t>
  </si>
  <si>
    <t xml:space="preserve">   iz/kkukpk;Z      </t>
  </si>
  <si>
    <t xml:space="preserve">                              jktdh; mPp ek/;fed fo|ky; uqoka</t>
  </si>
  <si>
    <t>jktdh; mPp ek/;fed fo|ky; uqoka</t>
  </si>
  <si>
    <t>Teacher L-1</t>
  </si>
  <si>
    <r>
      <t xml:space="preserve"> 'ks"k </t>
    </r>
    <r>
      <rPr>
        <b/>
        <sz val="14"/>
        <color theme="1"/>
        <rFont val="Cambria"/>
        <family val="1"/>
        <scheme val="major"/>
      </rPr>
      <t>PL</t>
    </r>
  </si>
  <si>
    <t>uxn Hkqxrku¼fnu½</t>
  </si>
  <si>
    <t>lsokdky vof/k  ¼o"kZ½</t>
  </si>
  <si>
    <r>
      <t xml:space="preserve">lsok iqfLrdk esa dqy </t>
    </r>
    <r>
      <rPr>
        <b/>
        <sz val="12"/>
        <color theme="1"/>
        <rFont val="Cambria"/>
        <family val="1"/>
        <scheme val="major"/>
      </rPr>
      <t>PL</t>
    </r>
  </si>
  <si>
    <r>
      <t xml:space="preserve">                   </t>
    </r>
    <r>
      <rPr>
        <sz val="16"/>
        <color theme="1"/>
        <rFont val="DevLys 010"/>
      </rPr>
      <t>LFkkuh; fo|ky; esa dk;Zjr fuEukafdr dkfeZdksa dks ekg vxLr 2025 esa muds Loa; ds vkosnu i= ds vk/kkj ij fuEukuqlkj vafdr jkf'k</t>
    </r>
    <r>
      <rPr>
        <sz val="16"/>
        <color theme="1"/>
        <rFont val="Calibri"/>
        <family val="2"/>
        <scheme val="minor"/>
      </rPr>
      <t xml:space="preserve"> RSR </t>
    </r>
    <r>
      <rPr>
        <sz val="16"/>
        <color theme="1"/>
        <rFont val="DevLys 010"/>
      </rPr>
      <t>fu;e 91¼1½ ds rgr foÙkh; o"kZ 2025&amp;26 dk mikftZr vodk'k ds cnys udn  Hkqxrku djus dh Lohd`fr iznku dh tkrh gSA lsok iqfLrdk esa bldh yky L;kgh ls izfof"B dj nh x;h gSA                                                                         bl 'kkyk esa dk;Zjr dkfeZd ds 15 fnuksa dk lefiZr vodk'k dk osru Lohd`r djus ij cdk;k mikftZr vodk'k dk fooj.k fuEukuqlkj gSa&amp;</t>
    </r>
  </si>
</sst>
</file>

<file path=xl/styles.xml><?xml version="1.0" encoding="utf-8"?>
<styleSheet xmlns="http://schemas.openxmlformats.org/spreadsheetml/2006/main">
  <numFmts count="1">
    <numFmt numFmtId="164" formatCode="0.E+00"/>
  </numFmts>
  <fonts count="23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Kruti Dev 010"/>
    </font>
    <font>
      <sz val="14"/>
      <color theme="1"/>
      <name val="Kruti Dev 010"/>
    </font>
    <font>
      <sz val="14"/>
      <color rgb="FF000000"/>
      <name val="DevLys 010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DevLys 010"/>
    </font>
    <font>
      <b/>
      <sz val="11"/>
      <color theme="1"/>
      <name val="Calibri"/>
      <family val="2"/>
      <scheme val="minor"/>
    </font>
    <font>
      <b/>
      <sz val="20"/>
      <color theme="1"/>
      <name val="DevLys 010"/>
    </font>
    <font>
      <u/>
      <sz val="16"/>
      <color theme="1"/>
      <name val="DevLys 010"/>
    </font>
    <font>
      <sz val="16"/>
      <color theme="1"/>
      <name val="DevLys 010"/>
    </font>
    <font>
      <b/>
      <u/>
      <sz val="16"/>
      <color theme="1"/>
      <name val="DevLys 010"/>
    </font>
    <font>
      <b/>
      <sz val="16"/>
      <color theme="1"/>
      <name val="DevLys 010"/>
    </font>
    <font>
      <b/>
      <sz val="14"/>
      <color theme="1"/>
      <name val="DevLys 010"/>
    </font>
    <font>
      <b/>
      <sz val="12"/>
      <color theme="1"/>
      <name val="DevLys 010"/>
    </font>
    <font>
      <b/>
      <sz val="11"/>
      <color theme="1"/>
      <name val="DevLys 010"/>
    </font>
    <font>
      <b/>
      <sz val="14"/>
      <color theme="1"/>
      <name val="Cambria"/>
      <family val="1"/>
      <scheme val="major"/>
    </font>
    <font>
      <b/>
      <sz val="11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" fontId="6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6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/>
    <xf numFmtId="1" fontId="8" fillId="0" borderId="1" xfId="0" applyNumberFormat="1" applyFont="1" applyBorder="1" applyAlignment="1">
      <alignment horizontal="center" vertical="center"/>
    </xf>
    <xf numFmtId="0" fontId="14" fillId="0" borderId="0" xfId="0" applyFont="1" applyAlignment="1" applyProtection="1">
      <alignment horizontal="left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/>
      <protection locked="0"/>
    </xf>
    <xf numFmtId="17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r%20computer/Downloads/PL-Encashment-Order-Automatic%20Updat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 SHEET"/>
      <sheetName val="DARAWAT SATFF"/>
      <sheetName val="PEEO DARAWAT SATFF "/>
    </sheetNames>
    <sheetDataSet>
      <sheetData sheetId="0" refreshError="1">
        <row r="1">
          <cell r="A1" t="str">
            <v>dk;kZy; jktdh; mPp ek/;fed fo|ky; uqoka¼Hkknjk½ ftyk&amp;guqekux&lt;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topLeftCell="A16" workbookViewId="0">
      <selection activeCell="E4" sqref="E4:E5"/>
    </sheetView>
  </sheetViews>
  <sheetFormatPr defaultRowHeight="15"/>
  <cols>
    <col min="1" max="1" width="4.7109375" customWidth="1"/>
    <col min="2" max="2" width="15.7109375" customWidth="1"/>
    <col min="3" max="3" width="11.5703125" customWidth="1"/>
    <col min="4" max="4" width="7.85546875" customWidth="1"/>
    <col min="5" max="5" width="8.85546875" customWidth="1"/>
    <col min="6" max="7" width="8" customWidth="1"/>
    <col min="8" max="8" width="7" customWidth="1"/>
  </cols>
  <sheetData>
    <row r="1" spans="1:11" ht="30" customHeight="1">
      <c r="A1" s="35" t="str">
        <f>'[1]MASTER SHEET'!A1:E1</f>
        <v>dk;kZy; jktdh; mPp ek/;fed fo|ky; uqoka¼Hkknjk½ ftyk&amp;guqekux&lt;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3.25" customHeight="1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22.25" customHeight="1">
      <c r="A3" s="37" t="s">
        <v>30</v>
      </c>
      <c r="B3" s="37" t="s">
        <v>20</v>
      </c>
      <c r="C3" s="37"/>
      <c r="D3" s="37"/>
      <c r="E3" s="37"/>
      <c r="F3" s="37"/>
      <c r="G3" s="37"/>
      <c r="H3" s="37"/>
      <c r="I3" s="37"/>
      <c r="J3" s="37"/>
      <c r="K3" s="37"/>
    </row>
    <row r="4" spans="1:11" ht="18.75" customHeight="1">
      <c r="A4" s="38" t="s">
        <v>0</v>
      </c>
      <c r="B4" s="38" t="s">
        <v>1</v>
      </c>
      <c r="C4" s="38" t="s">
        <v>2</v>
      </c>
      <c r="D4" s="33" t="s">
        <v>3</v>
      </c>
      <c r="E4" s="38" t="s">
        <v>28</v>
      </c>
      <c r="F4" s="38" t="s">
        <v>29</v>
      </c>
      <c r="G4" s="33" t="s">
        <v>27</v>
      </c>
      <c r="H4" s="33" t="s">
        <v>26</v>
      </c>
      <c r="I4" s="38" t="s">
        <v>4</v>
      </c>
      <c r="J4" s="38"/>
      <c r="K4" s="38"/>
    </row>
    <row r="5" spans="1:11" ht="54" customHeight="1">
      <c r="A5" s="38"/>
      <c r="B5" s="38"/>
      <c r="C5" s="38"/>
      <c r="D5" s="34"/>
      <c r="E5" s="38"/>
      <c r="F5" s="38"/>
      <c r="G5" s="34"/>
      <c r="H5" s="34"/>
      <c r="I5" s="10" t="s">
        <v>3</v>
      </c>
      <c r="J5" s="10" t="s">
        <v>5</v>
      </c>
      <c r="K5" s="10" t="s">
        <v>6</v>
      </c>
    </row>
    <row r="6" spans="1:11" ht="21" customHeight="1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</row>
    <row r="7" spans="1:11" ht="25.5" customHeight="1">
      <c r="A7" s="2">
        <v>1</v>
      </c>
      <c r="B7" s="3" t="s">
        <v>14</v>
      </c>
      <c r="C7" s="21" t="s">
        <v>25</v>
      </c>
      <c r="D7" s="22">
        <v>77700</v>
      </c>
      <c r="E7" s="22">
        <v>29</v>
      </c>
      <c r="F7" s="26">
        <v>300</v>
      </c>
      <c r="G7" s="27">
        <v>15</v>
      </c>
      <c r="H7" s="26">
        <f>F7-G8</f>
        <v>285</v>
      </c>
      <c r="I7" s="23">
        <f>D7/2</f>
        <v>38850</v>
      </c>
      <c r="J7" s="24">
        <f>I7*55/100</f>
        <v>21367.5</v>
      </c>
      <c r="K7" s="25">
        <f>I7+J7</f>
        <v>60217.5</v>
      </c>
    </row>
    <row r="8" spans="1:11" ht="25.5" customHeight="1">
      <c r="A8" s="2">
        <v>2</v>
      </c>
      <c r="B8" s="3" t="s">
        <v>15</v>
      </c>
      <c r="C8" s="21" t="s">
        <v>16</v>
      </c>
      <c r="D8" s="22">
        <v>43800</v>
      </c>
      <c r="E8" s="22">
        <v>7</v>
      </c>
      <c r="F8" s="26">
        <v>53</v>
      </c>
      <c r="G8" s="27">
        <v>15</v>
      </c>
      <c r="H8" s="26">
        <f t="shared" ref="H8:H9" si="0">F8-G9</f>
        <v>38</v>
      </c>
      <c r="I8" s="23">
        <f t="shared" ref="I8:I10" si="1">D8/2</f>
        <v>21900</v>
      </c>
      <c r="J8" s="24">
        <f t="shared" ref="J8:J10" si="2">I8*55/100</f>
        <v>12045</v>
      </c>
      <c r="K8" s="25">
        <f t="shared" ref="K8:K9" si="3">I8+J8</f>
        <v>33945</v>
      </c>
    </row>
    <row r="9" spans="1:11" ht="25.5" customHeight="1">
      <c r="A9" s="2">
        <v>3</v>
      </c>
      <c r="B9" s="3" t="s">
        <v>17</v>
      </c>
      <c r="C9" s="21" t="s">
        <v>16</v>
      </c>
      <c r="D9" s="22">
        <v>51400</v>
      </c>
      <c r="E9" s="22">
        <v>13</v>
      </c>
      <c r="F9" s="26">
        <v>119</v>
      </c>
      <c r="G9" s="27">
        <v>15</v>
      </c>
      <c r="H9" s="26">
        <f t="shared" si="0"/>
        <v>104</v>
      </c>
      <c r="I9" s="23">
        <f t="shared" si="1"/>
        <v>25700</v>
      </c>
      <c r="J9" s="24">
        <f t="shared" si="2"/>
        <v>14135</v>
      </c>
      <c r="K9" s="25">
        <f t="shared" si="3"/>
        <v>39835</v>
      </c>
    </row>
    <row r="10" spans="1:11" ht="25.5" customHeight="1">
      <c r="A10" s="2">
        <v>4</v>
      </c>
      <c r="B10" s="3" t="s">
        <v>18</v>
      </c>
      <c r="C10" s="21" t="s">
        <v>25</v>
      </c>
      <c r="D10" s="22">
        <v>53900</v>
      </c>
      <c r="E10" s="22">
        <v>17</v>
      </c>
      <c r="F10" s="26">
        <v>157</v>
      </c>
      <c r="G10" s="27">
        <v>15</v>
      </c>
      <c r="H10" s="26">
        <f>F10-G10</f>
        <v>142</v>
      </c>
      <c r="I10" s="23">
        <f t="shared" si="1"/>
        <v>26950</v>
      </c>
      <c r="J10" s="24">
        <f t="shared" si="2"/>
        <v>14822.5</v>
      </c>
      <c r="K10" s="25">
        <f t="shared" ref="K10" si="4">I10+J10</f>
        <v>41772.5</v>
      </c>
    </row>
    <row r="11" spans="1:11" ht="25.5" customHeight="1">
      <c r="A11" s="2">
        <v>5</v>
      </c>
      <c r="B11" s="3"/>
      <c r="C11" s="4"/>
      <c r="D11" s="4"/>
      <c r="E11" s="20"/>
      <c r="F11" s="2"/>
      <c r="G11" s="2"/>
      <c r="H11" s="2"/>
      <c r="I11" s="6"/>
      <c r="J11" s="7"/>
      <c r="K11" s="16"/>
    </row>
    <row r="12" spans="1:11" ht="25.5" customHeight="1">
      <c r="A12" s="2">
        <v>6</v>
      </c>
      <c r="B12" s="3"/>
      <c r="C12" s="4"/>
      <c r="D12" s="4"/>
      <c r="E12" s="5"/>
      <c r="F12" s="2"/>
      <c r="G12" s="2"/>
      <c r="H12" s="2"/>
      <c r="I12" s="6"/>
      <c r="J12" s="7"/>
      <c r="K12" s="16"/>
    </row>
    <row r="13" spans="1:11" ht="25.5" customHeight="1">
      <c r="A13" s="2">
        <v>7</v>
      </c>
      <c r="B13" s="3"/>
      <c r="C13" s="4"/>
      <c r="D13" s="4"/>
      <c r="E13" s="5"/>
      <c r="F13" s="2"/>
      <c r="G13" s="2"/>
      <c r="H13" s="2"/>
      <c r="I13" s="6"/>
      <c r="J13" s="7"/>
      <c r="K13" s="16"/>
    </row>
    <row r="14" spans="1:11" ht="25.5" customHeight="1">
      <c r="A14" s="2">
        <v>8</v>
      </c>
      <c r="B14" s="3"/>
      <c r="C14" s="4"/>
      <c r="D14" s="4"/>
      <c r="E14" s="5"/>
      <c r="F14" s="2"/>
      <c r="G14" s="2"/>
      <c r="H14" s="2"/>
      <c r="I14" s="6"/>
      <c r="J14" s="7"/>
      <c r="K14" s="16"/>
    </row>
    <row r="15" spans="1:11" ht="25.5" customHeight="1">
      <c r="A15" s="2">
        <v>9</v>
      </c>
      <c r="B15" s="3"/>
      <c r="C15" s="4"/>
      <c r="D15" s="4"/>
      <c r="E15" s="5"/>
      <c r="F15" s="2"/>
      <c r="G15" s="2"/>
      <c r="H15" s="2"/>
      <c r="I15" s="6"/>
      <c r="J15" s="7"/>
      <c r="K15" s="16"/>
    </row>
    <row r="16" spans="1:11" ht="25.5" customHeight="1">
      <c r="A16" s="2">
        <v>10</v>
      </c>
      <c r="B16" s="3"/>
      <c r="C16" s="4"/>
      <c r="D16" s="4"/>
      <c r="E16" s="5"/>
      <c r="F16" s="2"/>
      <c r="G16" s="2"/>
      <c r="H16" s="2"/>
      <c r="I16" s="6"/>
      <c r="J16" s="7"/>
      <c r="K16" s="16"/>
    </row>
    <row r="17" spans="1:11" ht="18.75">
      <c r="A17" s="31" t="s">
        <v>21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ht="30.75">
      <c r="A18" s="8"/>
      <c r="B18" s="11"/>
      <c r="C18" s="11"/>
      <c r="D18" s="11"/>
      <c r="E18" s="11"/>
      <c r="F18" s="11"/>
      <c r="G18" s="11"/>
      <c r="H18" s="11"/>
      <c r="I18" s="11"/>
      <c r="J18" s="12"/>
      <c r="K18" s="9" t="s">
        <v>11</v>
      </c>
    </row>
    <row r="19" spans="1:11" ht="18.75">
      <c r="A19" s="8"/>
      <c r="B19" s="11"/>
      <c r="C19" s="11"/>
      <c r="D19" s="11"/>
      <c r="E19" s="11"/>
      <c r="F19" s="11"/>
      <c r="G19" s="11"/>
      <c r="H19" s="11"/>
      <c r="I19" s="19"/>
      <c r="J19" s="29" t="s">
        <v>13</v>
      </c>
      <c r="K19" s="29"/>
    </row>
    <row r="20" spans="1:11" ht="18.75">
      <c r="A20" s="8"/>
      <c r="B20" s="11"/>
      <c r="C20" s="11"/>
      <c r="D20" s="11"/>
      <c r="E20" s="11"/>
      <c r="F20" s="11"/>
      <c r="G20" s="11"/>
      <c r="H20" s="11"/>
      <c r="I20" s="29" t="s">
        <v>22</v>
      </c>
      <c r="J20" s="29"/>
      <c r="K20" s="29"/>
    </row>
    <row r="21" spans="1:11" ht="18.75" customHeight="1">
      <c r="A21" s="8"/>
      <c r="B21" s="28" t="s">
        <v>7</v>
      </c>
      <c r="C21" s="28"/>
      <c r="D21" s="11"/>
      <c r="E21" s="11"/>
      <c r="F21" s="11"/>
      <c r="G21" s="11"/>
      <c r="H21" s="11"/>
      <c r="I21" s="29" t="s">
        <v>23</v>
      </c>
      <c r="J21" s="29"/>
      <c r="K21" s="29"/>
    </row>
    <row r="22" spans="1:11" ht="18.75">
      <c r="A22" s="8"/>
      <c r="B22" s="32" t="s">
        <v>12</v>
      </c>
      <c r="C22" s="32"/>
      <c r="D22" s="32"/>
      <c r="E22" s="32"/>
      <c r="F22" s="32"/>
      <c r="G22" s="17"/>
      <c r="H22" s="17"/>
      <c r="I22" s="18"/>
      <c r="J22" s="18"/>
      <c r="K22" s="18"/>
    </row>
    <row r="23" spans="1:11" ht="18.75">
      <c r="A23" s="8"/>
      <c r="B23" s="28" t="s">
        <v>8</v>
      </c>
      <c r="C23" s="28"/>
      <c r="D23" s="11"/>
      <c r="E23" s="11"/>
      <c r="F23" s="11"/>
      <c r="G23" s="11"/>
      <c r="H23" s="11"/>
      <c r="I23" s="13"/>
      <c r="J23" s="13"/>
      <c r="K23" s="14"/>
    </row>
    <row r="24" spans="1:11" ht="18.75">
      <c r="A24" s="8"/>
      <c r="B24" s="28" t="s">
        <v>9</v>
      </c>
      <c r="C24" s="28"/>
      <c r="D24" s="11"/>
      <c r="E24" s="11"/>
      <c r="F24" s="11"/>
      <c r="G24" s="11"/>
      <c r="H24" s="11"/>
      <c r="I24" s="13"/>
      <c r="J24" s="13"/>
      <c r="K24" s="14"/>
    </row>
    <row r="25" spans="1:11" ht="18.75" customHeight="1">
      <c r="A25" s="8"/>
      <c r="B25" s="28" t="s">
        <v>10</v>
      </c>
      <c r="C25" s="28"/>
      <c r="D25" s="11"/>
      <c r="E25" s="11"/>
      <c r="F25" s="11"/>
      <c r="G25" s="11"/>
      <c r="H25" s="11"/>
      <c r="I25" s="18"/>
      <c r="J25" s="18"/>
      <c r="K25" s="18"/>
    </row>
    <row r="26" spans="1:11" ht="18.75" customHeight="1">
      <c r="A26" s="8"/>
      <c r="B26" s="11"/>
      <c r="C26" s="11"/>
      <c r="D26" s="11"/>
      <c r="E26" s="11"/>
      <c r="F26" s="11"/>
      <c r="G26" s="11"/>
      <c r="H26" s="11"/>
      <c r="I26" s="30" t="s">
        <v>22</v>
      </c>
      <c r="J26" s="30"/>
      <c r="K26" s="30"/>
    </row>
    <row r="27" spans="1:11" ht="15" customHeight="1">
      <c r="B27" s="15"/>
      <c r="C27" s="15"/>
      <c r="D27" s="15"/>
      <c r="E27" s="15"/>
      <c r="F27" s="15"/>
      <c r="G27" s="15"/>
      <c r="H27" s="15"/>
      <c r="I27" s="30" t="s">
        <v>24</v>
      </c>
      <c r="J27" s="30"/>
      <c r="K27" s="30"/>
    </row>
    <row r="28" spans="1:1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>
      <c r="B29" s="15"/>
      <c r="C29" s="15"/>
      <c r="D29" s="15"/>
      <c r="E29" s="15"/>
      <c r="F29" s="15"/>
      <c r="G29" s="15"/>
      <c r="H29" s="15"/>
      <c r="I29" s="30"/>
      <c r="J29" s="30"/>
      <c r="K29" s="30"/>
    </row>
    <row r="30" spans="1:11" ht="18.75" customHeight="1">
      <c r="B30" s="15"/>
      <c r="C30" s="15"/>
      <c r="D30" s="15"/>
      <c r="E30" s="15"/>
      <c r="F30" s="15"/>
      <c r="G30" s="15"/>
      <c r="H30" s="15"/>
      <c r="I30" s="30"/>
      <c r="J30" s="30"/>
      <c r="K30" s="30"/>
    </row>
    <row r="31" spans="1:11" ht="30" customHeight="1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 ht="38.25" customHeight="1">
      <c r="B32" s="15"/>
      <c r="C32" s="15"/>
      <c r="D32" s="15"/>
      <c r="E32" s="15"/>
      <c r="F32" s="15"/>
      <c r="G32" s="15"/>
      <c r="H32" s="15"/>
      <c r="I32" s="15"/>
      <c r="J32" s="15"/>
      <c r="K32" s="15"/>
    </row>
  </sheetData>
  <mergeCells count="24">
    <mergeCell ref="D4:D5"/>
    <mergeCell ref="A1:K1"/>
    <mergeCell ref="A2:K2"/>
    <mergeCell ref="A3:K3"/>
    <mergeCell ref="A4:A5"/>
    <mergeCell ref="B4:B5"/>
    <mergeCell ref="C4:C5"/>
    <mergeCell ref="F4:F5"/>
    <mergeCell ref="I4:K4"/>
    <mergeCell ref="E4:E5"/>
    <mergeCell ref="H4:H5"/>
    <mergeCell ref="G4:G5"/>
    <mergeCell ref="A17:K17"/>
    <mergeCell ref="B21:C21"/>
    <mergeCell ref="B22:F22"/>
    <mergeCell ref="B23:C23"/>
    <mergeCell ref="B24:C24"/>
    <mergeCell ref="B25:C25"/>
    <mergeCell ref="J19:K19"/>
    <mergeCell ref="I29:K30"/>
    <mergeCell ref="I20:K20"/>
    <mergeCell ref="I21:K21"/>
    <mergeCell ref="I26:K26"/>
    <mergeCell ref="I27:K27"/>
  </mergeCells>
  <pageMargins left="0.43307086614173229" right="0.23622047244094491" top="0.15748031496062992" bottom="0.55118110236220474" header="0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computer</dc:creator>
  <cp:lastModifiedBy>VINU</cp:lastModifiedBy>
  <cp:lastPrinted>2025-08-23T09:14:55Z</cp:lastPrinted>
  <dcterms:created xsi:type="dcterms:W3CDTF">2023-09-16T05:28:07Z</dcterms:created>
  <dcterms:modified xsi:type="dcterms:W3CDTF">2025-08-23T09:14:57Z</dcterms:modified>
</cp:coreProperties>
</file>